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erisbr-my.sharepoint.com/personal/cindy_gomes_arteris_com_br/Documents/Área de Trabalho/"/>
    </mc:Choice>
  </mc:AlternateContent>
  <xr:revisionPtr revIDLastSave="0" documentId="8_{DB0B395A-5E59-4BC2-B22B-B9BB1CF43789}" xr6:coauthVersionLast="47" xr6:coauthVersionMax="47" xr10:uidLastSave="{00000000-0000-0000-0000-000000000000}"/>
  <bookViews>
    <workbookView xWindow="-120" yWindow="-120" windowWidth="29040" windowHeight="15840" tabRatio="825" xr2:uid="{F83E93C1-D6F1-40F0-A4BA-21A38698FCBE}"/>
  </bookViews>
  <sheets>
    <sheet name="Abril - 25" sheetId="1" r:id="rId1"/>
  </sheets>
  <definedNames>
    <definedName name="_xlnm._FilterDatabase" localSheetId="0" hidden="1">'Abril - 25'!$A$9:$AT$252</definedName>
    <definedName name="_xlnm.Print_Area" localSheetId="0">'Abril - 25'!$A$1:$AT$253</definedName>
    <definedName name="_xlnm.Print_Titles" localSheetId="0">'Abril - 25'!$1:$9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83" i="1" l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119" i="1" l="1"/>
  <c r="AR118" i="1"/>
  <c r="AR117" i="1"/>
  <c r="AR116" i="1"/>
  <c r="AR115" i="1"/>
  <c r="AR114" i="1"/>
  <c r="AR113" i="1"/>
  <c r="AR112" i="1"/>
  <c r="AR111" i="1"/>
  <c r="AR110" i="1"/>
  <c r="AR104" i="1"/>
  <c r="AR103" i="1"/>
  <c r="AR102" i="1"/>
  <c r="AR101" i="1"/>
  <c r="AR100" i="1"/>
  <c r="AR168" i="1"/>
  <c r="AR173" i="1"/>
  <c r="AR172" i="1"/>
  <c r="AR171" i="1"/>
  <c r="AR170" i="1"/>
  <c r="AR124" i="1"/>
  <c r="AR123" i="1"/>
  <c r="AR122" i="1"/>
  <c r="AR121" i="1"/>
  <c r="AR120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3" i="1" l="1"/>
  <c r="AR132" i="1"/>
  <c r="AR131" i="1"/>
  <c r="AR130" i="1"/>
  <c r="AR129" i="1" l="1"/>
  <c r="AR128" i="1"/>
  <c r="AR127" i="1"/>
  <c r="AR126" i="1"/>
  <c r="AR125" i="1"/>
  <c r="AR109" i="1"/>
  <c r="AR108" i="1"/>
  <c r="AR107" i="1"/>
  <c r="AR106" i="1"/>
  <c r="AR105" i="1"/>
  <c r="AR169" i="1" l="1"/>
  <c r="AR167" i="1" l="1"/>
  <c r="AR166" i="1" l="1"/>
  <c r="AR165" i="1"/>
  <c r="AR163" i="1" l="1"/>
  <c r="AR162" i="1" l="1"/>
  <c r="AR22" i="1" l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157" i="1"/>
  <c r="AR158" i="1"/>
  <c r="AR159" i="1"/>
  <c r="AR160" i="1"/>
  <c r="AR161" i="1"/>
  <c r="AR164" i="1"/>
  <c r="AR21" i="1"/>
  <c r="AR252" i="1" l="1"/>
  <c r="AR251" i="1"/>
  <c r="AR250" i="1"/>
  <c r="AR249" i="1"/>
  <c r="AR248" i="1"/>
  <c r="AR247" i="1"/>
  <c r="AR245" i="1"/>
  <c r="AR244" i="1"/>
  <c r="AR243" i="1"/>
  <c r="AR242" i="1"/>
  <c r="AR236" i="1"/>
  <c r="AR235" i="1"/>
  <c r="AR232" i="1"/>
  <c r="AR231" i="1"/>
  <c r="AR230" i="1"/>
  <c r="AR229" i="1"/>
  <c r="AR227" i="1"/>
  <c r="AR226" i="1"/>
  <c r="AR225" i="1"/>
  <c r="AR224" i="1"/>
  <c r="AR223" i="1"/>
</calcChain>
</file>

<file path=xl/sharedStrings.xml><?xml version="1.0" encoding="utf-8"?>
<sst xmlns="http://schemas.openxmlformats.org/spreadsheetml/2006/main" count="3785" uniqueCount="234">
  <si>
    <t>Serviço</t>
  </si>
  <si>
    <t>Rodovia</t>
  </si>
  <si>
    <t>Pista</t>
  </si>
  <si>
    <t>Sentido</t>
  </si>
  <si>
    <t>Faixa</t>
  </si>
  <si>
    <t>km Inicial</t>
  </si>
  <si>
    <t>km Final</t>
  </si>
  <si>
    <t>BR-381 - MG</t>
  </si>
  <si>
    <t>Sul</t>
  </si>
  <si>
    <t>Norte</t>
  </si>
  <si>
    <t>Localização</t>
  </si>
  <si>
    <t>Item PER</t>
  </si>
  <si>
    <t>Descrição</t>
  </si>
  <si>
    <t>Fechamento de Faixa</t>
  </si>
  <si>
    <t>Sim</t>
  </si>
  <si>
    <t>Mês de Referência:</t>
  </si>
  <si>
    <t>Previsto (P)</t>
  </si>
  <si>
    <t>P</t>
  </si>
  <si>
    <t>Executado (E)</t>
  </si>
  <si>
    <t>2.1</t>
  </si>
  <si>
    <t>Tronco, Dipositivos, Marginais e Acessos</t>
  </si>
  <si>
    <t>Norte/Sul</t>
  </si>
  <si>
    <t>1, 2, 3, 4 e Acost.</t>
  </si>
  <si>
    <t>BR-381 - SP</t>
  </si>
  <si>
    <t>Contorno</t>
  </si>
  <si>
    <t>Dias</t>
  </si>
  <si>
    <t>Programação Mensal de Obras</t>
  </si>
  <si>
    <t>2.2</t>
  </si>
  <si>
    <t>Elementos de Proteção e Segurança</t>
  </si>
  <si>
    <t>2.3</t>
  </si>
  <si>
    <t>Obra de Arte Especial</t>
  </si>
  <si>
    <t>Tronco, Marginais e Acessos</t>
  </si>
  <si>
    <t>2.4</t>
  </si>
  <si>
    <t>Sistema de Drenagem e OAC</t>
  </si>
  <si>
    <t>2.5</t>
  </si>
  <si>
    <t>Terraplenos e Estruturas de Contenção</t>
  </si>
  <si>
    <t>Acostamento</t>
  </si>
  <si>
    <t>2.6</t>
  </si>
  <si>
    <t>Canteiro Central e Faixa de Domínio</t>
  </si>
  <si>
    <t>CC e Acost.</t>
  </si>
  <si>
    <t>Apenas quando houver Necessidade</t>
  </si>
  <si>
    <t>Não</t>
  </si>
  <si>
    <t>Sistemas Elétricos e de Iluminação</t>
  </si>
  <si>
    <t>4.4</t>
  </si>
  <si>
    <t>4.5</t>
  </si>
  <si>
    <t>4.6</t>
  </si>
  <si>
    <t>BR-381 - MG/SP</t>
  </si>
  <si>
    <t>5.1.18</t>
  </si>
  <si>
    <t>5.1.19</t>
  </si>
  <si>
    <t>5.1.21</t>
  </si>
  <si>
    <t>5.1.23</t>
  </si>
  <si>
    <t>5.2.1</t>
  </si>
  <si>
    <t>5.3</t>
  </si>
  <si>
    <t>Pórticos</t>
  </si>
  <si>
    <t>Retorno Operacional</t>
  </si>
  <si>
    <t>Recomposição de Talude em Gabião junto ao Córrego Santo Antônio</t>
  </si>
  <si>
    <t xml:space="preserve">Implantação de Passagens em Desnível Inferior tipo trincheira </t>
  </si>
  <si>
    <t>Duplicações (inclusive OAE's)</t>
  </si>
  <si>
    <t>6.1.1.1</t>
  </si>
  <si>
    <t>6.1.1</t>
  </si>
  <si>
    <t>6.1.1.2</t>
  </si>
  <si>
    <t>6.1.2</t>
  </si>
  <si>
    <t>6.1.3</t>
  </si>
  <si>
    <t>6.1.4</t>
  </si>
  <si>
    <t>CCO - (ANTT)</t>
  </si>
  <si>
    <t>Postos de Fiscalização (Viário)</t>
  </si>
  <si>
    <t>Implantação e Instalação dos Equipamentos e Sistemas</t>
  </si>
  <si>
    <t>Reposição e Atualização dos Equipamentos e Sistemas</t>
  </si>
  <si>
    <t>Operação e Conservação dos Equipamentos e Sistemas</t>
  </si>
  <si>
    <t>Implantação de Edificações - CCO</t>
  </si>
  <si>
    <t>6.2.1</t>
  </si>
  <si>
    <t>6.2.2</t>
  </si>
  <si>
    <t>6.2.3</t>
  </si>
  <si>
    <t>6.3</t>
  </si>
  <si>
    <t>6.3.1</t>
  </si>
  <si>
    <t>6.3.1.2</t>
  </si>
  <si>
    <t>6.3.1.3</t>
  </si>
  <si>
    <t>6.3.1.4</t>
  </si>
  <si>
    <t>6.3.1.5</t>
  </si>
  <si>
    <t>6.3.1.6</t>
  </si>
  <si>
    <t>6.3.1.7</t>
  </si>
  <si>
    <t>6.3.1.8</t>
  </si>
  <si>
    <t>6.3.2</t>
  </si>
  <si>
    <t>6.3.2.1</t>
  </si>
  <si>
    <t>6.3.2.2</t>
  </si>
  <si>
    <t>6.3.2.3</t>
  </si>
  <si>
    <t>6.3.2.4</t>
  </si>
  <si>
    <t>6.3.2.5</t>
  </si>
  <si>
    <t>6.3.2.7</t>
  </si>
  <si>
    <t>6.3.3</t>
  </si>
  <si>
    <t>6.3.3.1.1</t>
  </si>
  <si>
    <t>6.3.3.1.2</t>
  </si>
  <si>
    <t>6.3.3.1.3</t>
  </si>
  <si>
    <t>6.3.3.1.4</t>
  </si>
  <si>
    <t>6.3.3.1.5</t>
  </si>
  <si>
    <t>6.3.3.1.6</t>
  </si>
  <si>
    <t>6.3.3.1.7</t>
  </si>
  <si>
    <t>6.3.3.1.8</t>
  </si>
  <si>
    <t>6.3.3.2.3</t>
  </si>
  <si>
    <t>6.3.3.2.4</t>
  </si>
  <si>
    <t>6.3.3.2.5</t>
  </si>
  <si>
    <t>6.3.3.2.6</t>
  </si>
  <si>
    <t>6.3.3.2.7</t>
  </si>
  <si>
    <t>6.3.3.2.8</t>
  </si>
  <si>
    <t>Implantação e Instalação dos Equipamentos e Sistemas para Contagem de Tráfego</t>
  </si>
  <si>
    <t>Sistema de Painéis de Mensagens Variáveis – Fixos</t>
  </si>
  <si>
    <t>Sistema de Painéis de Mensagens Variáveis – Móveis</t>
  </si>
  <si>
    <t>Sistema de Sensoriamento Meteorológico</t>
  </si>
  <si>
    <t>Sistema de Detecção de Altura</t>
  </si>
  <si>
    <t>Sistema de Inspeção de Tráfego</t>
  </si>
  <si>
    <t>Sistema de Circuito Fechado de TV – CFTV - Implantação de Caixas</t>
  </si>
  <si>
    <t xml:space="preserve">Sistema de Controle de Velocidade </t>
  </si>
  <si>
    <t>Sistema de Detecção e Sensoriamento de Pista</t>
  </si>
  <si>
    <t>Sistema de Circuito Fechado de TV – CFTV</t>
  </si>
  <si>
    <t>Adequação de pórticos dos PMVs</t>
  </si>
  <si>
    <t>Sistema de Controle de Velocidade</t>
  </si>
  <si>
    <t>6.4</t>
  </si>
  <si>
    <t>6.4.4.2</t>
  </si>
  <si>
    <t>6.4.4.3</t>
  </si>
  <si>
    <t xml:space="preserve">SISTEMAS DE ARRECADAÇÃO DE PEDÁGIO </t>
  </si>
  <si>
    <t>Execução de serviço de monitoramento da água das praças de pedágio</t>
  </si>
  <si>
    <t>Manutenção das praças de pedágio - P06, P07 e P08</t>
  </si>
  <si>
    <t>Manutenção das praças de pedágio - P04 e P05</t>
  </si>
  <si>
    <t>Manutenção das praças de pedágio - P01, P02 e P03</t>
  </si>
  <si>
    <t>Execução de coleta, transporte e destinação de resíduos Classe I e II</t>
  </si>
  <si>
    <t>Reparo nas Praças de Pedágio P-06, P-07 e P-08</t>
  </si>
  <si>
    <t xml:space="preserve">Reparo nas Praças de Pedágio P-04 e P-05 </t>
  </si>
  <si>
    <t>Reparo nas Praças de Pedágio P-01:P-02  e P-03</t>
  </si>
  <si>
    <t>Monitoramento da água das praças de pedágio</t>
  </si>
  <si>
    <t>Coleta, transporte e destinação de resíduos Classe I e II</t>
  </si>
  <si>
    <t>6.5</t>
  </si>
  <si>
    <t>6.5.4.2.1</t>
  </si>
  <si>
    <t>6.5.4.2.2</t>
  </si>
  <si>
    <t>6.5.4.2.3</t>
  </si>
  <si>
    <t xml:space="preserve">SISTEMAS DE PESAGEM </t>
  </si>
  <si>
    <t>Monitoramento do sistema de  Automatização dos poços das balanças</t>
  </si>
  <si>
    <t>Monitoramento  dos poços das balanças</t>
  </si>
  <si>
    <t>6.6</t>
  </si>
  <si>
    <t>SISTEMA DE COMUNICAÇÃO</t>
  </si>
  <si>
    <t>6.7</t>
  </si>
  <si>
    <t>SISTEMAS DE ATENDIMENTO AO USUÁRIO</t>
  </si>
  <si>
    <t>6.7.4.1</t>
  </si>
  <si>
    <t>Monitoramento da Portabilidade da Água nas 12 BSO's</t>
  </si>
  <si>
    <t>6.8</t>
  </si>
  <si>
    <t>SISTEMA DE GUARDA E VIGILÂNCIA PATRIMONIAL</t>
  </si>
  <si>
    <t>PROJETOS</t>
  </si>
  <si>
    <t>RDT</t>
  </si>
  <si>
    <t>ADMINISTRAÇÃO</t>
  </si>
  <si>
    <t>OUTROS SERVIÇOS E OBRAS</t>
  </si>
  <si>
    <t>-</t>
  </si>
  <si>
    <t xml:space="preserve">Serviços de plantios compensatórios </t>
  </si>
  <si>
    <t>Plantios Compensatórios</t>
  </si>
  <si>
    <t>Recuperação de áreas de preservação permanentes (APP´s).</t>
  </si>
  <si>
    <t>Recuperação de áreas de preservação (APP´s)</t>
  </si>
  <si>
    <t>Supervisão ambiental ao longo da rodovia</t>
  </si>
  <si>
    <t xml:space="preserve">Teste de frequências e Reprogramação na rede de Rádios </t>
  </si>
  <si>
    <t>BOTA FORA</t>
  </si>
  <si>
    <t>Bota-fora (resto de material de construção civil e terra)</t>
  </si>
  <si>
    <t>Bota-espera (pátio de estocagem de madeira)</t>
  </si>
  <si>
    <t>Bota-espera de Fresagem</t>
  </si>
  <si>
    <t>Bota-espera (material de obra/ área de vivência/ bota-fora)</t>
  </si>
  <si>
    <t>(material de obra/ área de vivência/ bota-fora)</t>
  </si>
  <si>
    <t>Bota-fora de terra + BGTC (obra de reconstrução de pavimento)</t>
  </si>
  <si>
    <t xml:space="preserve">Bota-espera de terra (Obra de reconstrução de pavimento) </t>
  </si>
  <si>
    <t xml:space="preserve">Bota-espera terra (Obra de reconstrução de pavimento) </t>
  </si>
  <si>
    <t>Bota-espera de Fresagem e BGTC</t>
  </si>
  <si>
    <t>1.2</t>
  </si>
  <si>
    <t>RECUPERAÇÃO DA RODOVIA</t>
  </si>
  <si>
    <t>1.2.1</t>
  </si>
  <si>
    <t>Pavimento</t>
  </si>
  <si>
    <t>1.2.2</t>
  </si>
  <si>
    <t>1.2.3</t>
  </si>
  <si>
    <t>1.2.4</t>
  </si>
  <si>
    <t>1.2.5</t>
  </si>
  <si>
    <t>1.2.6</t>
  </si>
  <si>
    <t>1.2.7</t>
  </si>
  <si>
    <t>Estruturas de Contenção</t>
  </si>
  <si>
    <t xml:space="preserve">Terrapleno </t>
  </si>
  <si>
    <t>Passivos Ambientais</t>
  </si>
  <si>
    <t>1.2.5.1</t>
  </si>
  <si>
    <t>1.2.5.2</t>
  </si>
  <si>
    <t>1.2.5.3</t>
  </si>
  <si>
    <t>Limpeza e Roçada/limpeza da faixa de domínio</t>
  </si>
  <si>
    <t>Conservação - Defensa e Barreira</t>
  </si>
  <si>
    <t>Conservação - Sinalização vertical e aérea</t>
  </si>
  <si>
    <t>Conservação - Obra de Arte Especial</t>
  </si>
  <si>
    <t xml:space="preserve">Conservação - Obra de Arte Especial </t>
  </si>
  <si>
    <t>Conservação - Drenagem e Obra de Arte Corrente</t>
  </si>
  <si>
    <t>Conservação - Terraplenos e Estruturas de Contenção</t>
  </si>
  <si>
    <t>Sistema de Drenagem e Obra de Arte Correntes</t>
  </si>
  <si>
    <t>Manutenção de Sistema de Drenagem e Obra de Arte Correntes</t>
  </si>
  <si>
    <t>Acost. e C. Central</t>
  </si>
  <si>
    <t>Manutenção de Terraplenos e Estruturas de Contenção</t>
  </si>
  <si>
    <t>Acost.</t>
  </si>
  <si>
    <t>TAPA BURACO - Rotineiro</t>
  </si>
  <si>
    <t>CONSERVAÇÃO - Sinalização horizontal, manual e tacha</t>
  </si>
  <si>
    <t>1,2, e Acost.</t>
  </si>
  <si>
    <t>Conservação do Pavimento</t>
  </si>
  <si>
    <t>Complementação de Obras do DNIT</t>
  </si>
  <si>
    <t>Sistemas de Controle de Tráfego</t>
  </si>
  <si>
    <t>Sim. Interdição total da pista sul, com desvio de tráfego pela marginal  sul</t>
  </si>
  <si>
    <t>3.2.1</t>
  </si>
  <si>
    <t>Monitoramento de Dispositvos de Segunça</t>
  </si>
  <si>
    <t>3.4</t>
  </si>
  <si>
    <t>Monitoramento de Sistema de Drenagem e Obra de Arte Correntes</t>
  </si>
  <si>
    <t>4.1</t>
  </si>
  <si>
    <t>Manutenção de Pavimento</t>
  </si>
  <si>
    <t>4.2</t>
  </si>
  <si>
    <t>Manutenção dos Elementos de Proteção e Segurança</t>
  </si>
  <si>
    <t>4.2.1</t>
  </si>
  <si>
    <t xml:space="preserve"> Sinalização Horizontal</t>
  </si>
  <si>
    <t>BD-BE-EX-SE</t>
  </si>
  <si>
    <t>Manutenção de Sinalização Horizontal</t>
  </si>
  <si>
    <t>4.2.2</t>
  </si>
  <si>
    <t xml:space="preserve"> Sinalização Vertical e Aérea</t>
  </si>
  <si>
    <t>Manutenção de Sinalização Vertical e Aérea</t>
  </si>
  <si>
    <t>4.3</t>
  </si>
  <si>
    <t>Manutenção - Obra de Arte Especial</t>
  </si>
  <si>
    <t>Monitoramento de Obra de Arte Especial</t>
  </si>
  <si>
    <t>3.3</t>
  </si>
  <si>
    <t>Manutenção de Canteiro Central e Faixa de Domínio</t>
  </si>
  <si>
    <t>Abril, 2025</t>
  </si>
  <si>
    <t>Abril</t>
  </si>
  <si>
    <t>3.1</t>
  </si>
  <si>
    <t>Monitoramento do Pavimento</t>
  </si>
  <si>
    <t>3.2.2</t>
  </si>
  <si>
    <t>Monitoramento de Sinalização Vertical e Aérea</t>
  </si>
  <si>
    <t>Monitoramento de Sinalização Horizontal</t>
  </si>
  <si>
    <t>3.2.3</t>
  </si>
  <si>
    <t>Tronco</t>
  </si>
  <si>
    <t>FRESAGEM ESTRUTURAL</t>
  </si>
  <si>
    <t>FRESAGEM ESTRUTURAL/FUNCIONAL</t>
  </si>
  <si>
    <t xml:space="preserve">Ambos </t>
  </si>
  <si>
    <t xml:space="preserve">Canteiro Central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</si>
</sst>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,\ 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9478"/>
      <name val="Calibri"/>
      <family val="2"/>
      <scheme val="minor"/>
    </font>
    <font>
      <b/>
      <i/>
      <sz val="16"/>
      <color rgb="FF00947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medium">
        <color rgb="FF009478"/>
      </bottom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93">
    <xf numFmtId="0" fontId="0" fillId="0" borderId="0"/>
    <xf numFmtId="0" fontId="11" fillId="0" borderId="0"/>
    <xf numFmtId="0" fontId="9" fillId="0" borderId="0"/>
    <xf numFmtId="0" fontId="14" fillId="0" borderId="0"/>
    <xf numFmtId="0" fontId="12" fillId="0" borderId="0"/>
    <xf numFmtId="38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</cellStyleXfs>
  <cellXfs count="67">
    <xf numFmtId="0" fontId="0" fillId="0" borderId="0" xfId="0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/>
    <xf numFmtId="0" fontId="0" fillId="2" borderId="14" xfId="0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164" fontId="15" fillId="2" borderId="14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18" fillId="2" borderId="0" xfId="0" applyFont="1" applyFill="1" applyAlignment="1">
      <alignment horizontal="right"/>
    </xf>
    <xf numFmtId="165" fontId="19" fillId="2" borderId="0" xfId="0" applyNumberFormat="1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15" fillId="2" borderId="0" xfId="0" applyFont="1" applyFill="1"/>
    <xf numFmtId="0" fontId="5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1" fontId="20" fillId="2" borderId="10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93">
    <cellStyle name="Normal" xfId="0" builtinId="0"/>
    <cellStyle name="Normal 2" xfId="2" xr:uid="{C956DE22-2882-485C-A452-1C241EB2DDDC}"/>
    <cellStyle name="Normal 2 10" xfId="16" xr:uid="{7D18B63F-524D-45C9-99D2-79E542EAC8CF}"/>
    <cellStyle name="Normal 2 10 2" xfId="61" xr:uid="{CF30E626-5405-4880-802B-4C9AD9E5D9B7}"/>
    <cellStyle name="Normal 2 11" xfId="17" xr:uid="{F6191052-B927-4FF1-8C28-08797358F677}"/>
    <cellStyle name="Normal 2 11 2" xfId="62" xr:uid="{B3173138-5B91-45FD-B34E-F62A8CA80064}"/>
    <cellStyle name="Normal 2 12" xfId="18" xr:uid="{CB651FF5-1CAC-4D16-ABB9-B0C53BE949C1}"/>
    <cellStyle name="Normal 2 12 2" xfId="63" xr:uid="{42971BA6-88C0-4332-B0D6-EE2020CD7FA3}"/>
    <cellStyle name="Normal 2 13" xfId="19" xr:uid="{56FE65B2-6F8D-49A8-B94D-B7197746A308}"/>
    <cellStyle name="Normal 2 13 2" xfId="64" xr:uid="{2DC762C2-75FF-4E66-B025-D45516FEBF28}"/>
    <cellStyle name="Normal 2 14" xfId="27" xr:uid="{CE5F3FE2-74A4-4466-9530-8B4AA4CA98D5}"/>
    <cellStyle name="Normal 2 14 2" xfId="72" xr:uid="{6F2A83F7-6DA5-44FE-A43D-D05709E204FE}"/>
    <cellStyle name="Normal 2 15" xfId="28" xr:uid="{B8FA22C5-7E96-4880-A435-2374B07775C5}"/>
    <cellStyle name="Normal 2 15 2" xfId="73" xr:uid="{3578B2EF-97A1-4B8B-9804-B2BBA91F239B}"/>
    <cellStyle name="Normal 2 16" xfId="36" xr:uid="{DEF29F44-C3B3-45D9-BDC7-6C882BE62CC6}"/>
    <cellStyle name="Normal 2 16 2" xfId="81" xr:uid="{0B07155B-E080-40C2-83C1-4182AA939D08}"/>
    <cellStyle name="Normal 2 17" xfId="37" xr:uid="{88E13706-AB80-4F4D-88C5-DB0F3CCD2068}"/>
    <cellStyle name="Normal 2 17 2" xfId="82" xr:uid="{A78A4701-2269-4552-BFD0-4600AE3F0F27}"/>
    <cellStyle name="Normal 2 18" xfId="38" xr:uid="{3052F99D-5577-4836-9A67-0CD5093A7854}"/>
    <cellStyle name="Normal 2 18 2" xfId="83" xr:uid="{9F3CB14B-37CD-4DE2-8EA1-71C156E9DDC9}"/>
    <cellStyle name="Normal 2 19" xfId="39" xr:uid="{ED295642-4BF5-4C99-9E83-F5B22E2CA866}"/>
    <cellStyle name="Normal 2 19 2" xfId="84" xr:uid="{48B61BC3-CAFC-44B1-8C31-EDE76764544D}"/>
    <cellStyle name="Normal 2 2" xfId="6" xr:uid="{73781CA2-AECE-48BE-9C06-82185017195D}"/>
    <cellStyle name="Normal 2 2 2" xfId="9" xr:uid="{1C8B1F6C-7AA1-40EB-AD0E-0E0D0CFE1760}"/>
    <cellStyle name="Normal 2 2 2 2" xfId="23" xr:uid="{41983500-CF93-4D90-8F11-FC41DF005874}"/>
    <cellStyle name="Normal 2 2 2 2 2" xfId="68" xr:uid="{53BB6153-82DB-4957-9FAD-2D1C2AEC2AEA}"/>
    <cellStyle name="Normal 2 2 2 3" xfId="32" xr:uid="{9B31CA60-E630-4555-B36E-18B8BE8238F0}"/>
    <cellStyle name="Normal 2 2 2 3 2" xfId="77" xr:uid="{2EF69F9F-80E2-4F71-ADD9-E53FF73FF113}"/>
    <cellStyle name="Normal 2 2 2 4" xfId="43" xr:uid="{76380D66-3B87-4359-AF87-BBE5A776C6C9}"/>
    <cellStyle name="Normal 2 2 2 5" xfId="54" xr:uid="{4914AD53-8187-45D7-BC8A-033A80196A53}"/>
    <cellStyle name="Normal 2 2 3" xfId="20" xr:uid="{FF2BD265-0292-4F10-8AF3-75151DFED564}"/>
    <cellStyle name="Normal 2 2 3 2" xfId="65" xr:uid="{69E8E759-66C9-459C-B12C-25A3FC03FA99}"/>
    <cellStyle name="Normal 2 2 4" xfId="29" xr:uid="{0FDC24F6-FD5D-438C-A528-7248873430DC}"/>
    <cellStyle name="Normal 2 2 4 2" xfId="74" xr:uid="{0A7FE2D0-7787-4FC2-9D5E-8074A00BF39F}"/>
    <cellStyle name="Normal 2 2 5" xfId="40" xr:uid="{647A2A66-EEFC-4CB4-84C5-726E45D3E845}"/>
    <cellStyle name="Normal 2 2 6" xfId="51" xr:uid="{B33D2DA1-683B-4F44-AB01-B2481D7898DD}"/>
    <cellStyle name="Normal 2 20" xfId="47" xr:uid="{90B9AF0E-97C8-42C9-AADE-15D009A5F68D}"/>
    <cellStyle name="Normal 2 21" xfId="48" xr:uid="{218FCF29-BCEE-432C-8B66-231B05170B9A}"/>
    <cellStyle name="Normal 2 22" xfId="49" xr:uid="{04B46E99-3739-4679-A7DA-5F75C3A3DCD6}"/>
    <cellStyle name="Normal 2 23" xfId="50" xr:uid="{F0157DF4-9450-4D8A-9408-A7B661ABE405}"/>
    <cellStyle name="Normal 2 24" xfId="85" xr:uid="{9CD5309C-780A-439D-AC65-3E43D744841E}"/>
    <cellStyle name="Normal 2 25" xfId="86" xr:uid="{A092E4CA-F3D5-4EEA-88C0-84BBC2EB3B87}"/>
    <cellStyle name="Normal 2 26" xfId="87" xr:uid="{26285EA0-142A-40D9-A3D9-AF68880137F5}"/>
    <cellStyle name="Normal 2 27" xfId="88" xr:uid="{EDF175A9-472A-4C79-B588-307991D4640D}"/>
    <cellStyle name="Normal 2 28" xfId="89" xr:uid="{63C252F2-AB56-4CDD-9C6D-D9DE5AF0EEF4}"/>
    <cellStyle name="Normal 2 29" xfId="90" xr:uid="{41F15049-C33C-4631-92C4-EA4BA49019D3}"/>
    <cellStyle name="Normal 2 3" xfId="7" xr:uid="{3428A2EC-C3D2-4C1E-B324-061D4384FF09}"/>
    <cellStyle name="Normal 2 3 2" xfId="10" xr:uid="{99852C55-C053-4859-BFC0-6AA6499327B8}"/>
    <cellStyle name="Normal 2 3 2 2" xfId="24" xr:uid="{95F7047D-E69E-44F3-92AD-EB6EA9C1CA8E}"/>
    <cellStyle name="Normal 2 3 2 2 2" xfId="69" xr:uid="{8CA4A8E2-CBB4-445C-9B02-16E53DE809AB}"/>
    <cellStyle name="Normal 2 3 2 3" xfId="33" xr:uid="{5373356C-2588-48C0-9E46-46C4AC15451A}"/>
    <cellStyle name="Normal 2 3 2 3 2" xfId="78" xr:uid="{96E4C83E-A6CC-4EBA-AFA1-8BEA4A7CD66D}"/>
    <cellStyle name="Normal 2 3 2 4" xfId="44" xr:uid="{C72A474A-26EB-4DB4-B596-8AAC31D43BD9}"/>
    <cellStyle name="Normal 2 3 2 5" xfId="55" xr:uid="{411B0D65-4308-40BC-9B18-C3FDC9193D5B}"/>
    <cellStyle name="Normal 2 3 3" xfId="21" xr:uid="{45748D82-D931-4502-8116-14EB2D0034E6}"/>
    <cellStyle name="Normal 2 3 3 2" xfId="66" xr:uid="{AB79ACEF-8325-4717-9006-84EF9E6F5655}"/>
    <cellStyle name="Normal 2 3 4" xfId="30" xr:uid="{257D5FEA-1E74-40FE-AD5C-64F7B5940E11}"/>
    <cellStyle name="Normal 2 3 4 2" xfId="75" xr:uid="{6F8143FD-5366-45C9-9624-220B0D1248D0}"/>
    <cellStyle name="Normal 2 3 5" xfId="41" xr:uid="{3EDED95B-C7EA-4F67-8053-1F15DEED1201}"/>
    <cellStyle name="Normal 2 3 6" xfId="52" xr:uid="{B70D67CE-CE35-483B-9425-2FBCF0699C27}"/>
    <cellStyle name="Normal 2 30" xfId="91" xr:uid="{5507CB43-0A78-4641-95B5-B6D8C2C53AD0}"/>
    <cellStyle name="Normal 2 4" xfId="8" xr:uid="{C7C3BEE1-BCD3-4FF6-9BAF-A53AC848E93D}"/>
    <cellStyle name="Normal 2 4 2" xfId="22" xr:uid="{1CCB1289-3252-4034-AC3D-EBBDA94CAA14}"/>
    <cellStyle name="Normal 2 4 2 2" xfId="67" xr:uid="{1E96E622-14D5-4E6D-BF48-E5956261C1D7}"/>
    <cellStyle name="Normal 2 4 3" xfId="31" xr:uid="{E95A8033-B382-462A-A605-7C94A3EB7F16}"/>
    <cellStyle name="Normal 2 4 3 2" xfId="76" xr:uid="{A78F1310-96D5-44CE-8658-CEA0DF28A9C8}"/>
    <cellStyle name="Normal 2 4 4" xfId="42" xr:uid="{EC12681B-F3EC-42D3-A39D-8BE89F7A1F7F}"/>
    <cellStyle name="Normal 2 4 5" xfId="53" xr:uid="{F36AB2D6-70F5-42DF-9877-E1A535642F39}"/>
    <cellStyle name="Normal 2 5" xfId="11" xr:uid="{143E66BD-DD31-4165-A680-D44F99BFDDAB}"/>
    <cellStyle name="Normal 2 5 2" xfId="25" xr:uid="{89956AF6-0A47-49D1-819E-527ECB8F7067}"/>
    <cellStyle name="Normal 2 5 2 2" xfId="70" xr:uid="{DD20FAE4-2A5B-418A-BC4F-7B855FDC9373}"/>
    <cellStyle name="Normal 2 5 3" xfId="34" xr:uid="{C0DE1991-B32A-4BAF-9454-87229935188C}"/>
    <cellStyle name="Normal 2 5 3 2" xfId="79" xr:uid="{097B985A-921E-4A56-B9C1-05D1A1672E87}"/>
    <cellStyle name="Normal 2 5 4" xfId="45" xr:uid="{221D32E4-7674-4F1E-9578-568BF1EAC7A6}"/>
    <cellStyle name="Normal 2 5 5" xfId="56" xr:uid="{4EBB9A24-0E3C-4985-BD0C-1F4264281826}"/>
    <cellStyle name="Normal 2 6" xfId="12" xr:uid="{518CCC4C-6E8E-4C95-82FC-3CD1D4D2D71F}"/>
    <cellStyle name="Normal 2 6 2" xfId="26" xr:uid="{AD769B28-FFD3-465A-A940-83A7FB277221}"/>
    <cellStyle name="Normal 2 6 2 2" xfId="71" xr:uid="{E57FB2FE-BDBB-4042-B0DC-7EEE05847C02}"/>
    <cellStyle name="Normal 2 6 3" xfId="35" xr:uid="{B70CC70F-D374-4EDD-8178-34B150E2F0C9}"/>
    <cellStyle name="Normal 2 6 3 2" xfId="80" xr:uid="{B6428AC2-B278-48DF-947A-CB5FF7D2FC78}"/>
    <cellStyle name="Normal 2 6 4" xfId="46" xr:uid="{7D4930F2-B134-471C-89B1-342A9CECFD3D}"/>
    <cellStyle name="Normal 2 6 5" xfId="57" xr:uid="{96524129-D905-49D1-8087-CDD92FDE7016}"/>
    <cellStyle name="Normal 2 7" xfId="13" xr:uid="{1B8B6C00-422A-46F1-A92B-D4FEE757C7E6}"/>
    <cellStyle name="Normal 2 7 2" xfId="58" xr:uid="{C8A966E5-712A-4E39-AE0E-7A3A82679C2C}"/>
    <cellStyle name="Normal 2 8" xfId="14" xr:uid="{540A5696-702C-4E59-8CA0-73155CC9375A}"/>
    <cellStyle name="Normal 2 8 2" xfId="59" xr:uid="{655FD3D3-4D6C-4E96-8A82-8929721B42CD}"/>
    <cellStyle name="Normal 2 9" xfId="15" xr:uid="{C474F922-51D2-46A6-BBA9-DB3B57C27F86}"/>
    <cellStyle name="Normal 2 9 2" xfId="60" xr:uid="{9B075B45-3159-4863-8519-288C5AA29447}"/>
    <cellStyle name="Normal 3" xfId="3" xr:uid="{4D89DA26-C631-47A9-8494-ECFE6EBCDAF9}"/>
    <cellStyle name="Normal 4" xfId="4" xr:uid="{DBF8CAF7-17B6-4E90-A2EE-43A653D3C305}"/>
    <cellStyle name="Normal 4 2" xfId="92" xr:uid="{D8DADFED-4B99-49D0-9E55-5A7F39986FAF}"/>
    <cellStyle name="Normal 5" xfId="1" xr:uid="{A4C71501-910D-4B67-94CF-340B73C7EFD2}"/>
    <cellStyle name="Sep. milhar [0]" xfId="5" xr:uid="{F6E5FC61-2F03-42D9-BCC1-8FC6F003BB2A}"/>
  </cellStyles>
  <dxfs count="0"/>
  <tableStyles count="0" defaultTableStyle="TableStyleMedium2" defaultPivotStyle="PivotStyleLight16"/>
  <colors>
    <mruColors>
      <color rgb="FF009478"/>
      <color rgb="FF1E2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43907</xdr:colOff>
      <xdr:row>0</xdr:row>
      <xdr:rowOff>119063</xdr:rowOff>
    </xdr:from>
    <xdr:to>
      <xdr:col>2</xdr:col>
      <xdr:colOff>971852</xdr:colOff>
      <xdr:row>2</xdr:row>
      <xdr:rowOff>273844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515F91A-6469-4CC8-BDD0-633587310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5" t="10723" r="7004" b="12949"/>
        <a:stretch/>
      </xdr:blipFill>
      <xdr:spPr bwMode="auto">
        <a:xfrm>
          <a:off x="222501" y="119063"/>
          <a:ext cx="1547070" cy="75009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1202531</xdr:colOff>
      <xdr:row>0</xdr:row>
      <xdr:rowOff>149871</xdr:rowOff>
    </xdr:from>
    <xdr:to>
      <xdr:col>2</xdr:col>
      <xdr:colOff>2619375</xdr:colOff>
      <xdr:row>2</xdr:row>
      <xdr:rowOff>264054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FF2D611-6F7D-4ECE-8126-2A3A22C6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9871"/>
          <a:ext cx="1416844" cy="709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BB30-B3D3-47C1-9F11-DBB1CC2EAF26}">
  <sheetPr>
    <pageSetUpPr fitToPage="1"/>
  </sheetPr>
  <dimension ref="B1:AT268"/>
  <sheetViews>
    <sheetView showGridLines="0" tabSelected="1" view="pageBreakPreview" zoomScale="80" zoomScaleNormal="80" zoomScaleSheetLayoutView="80" workbookViewId="0">
      <pane xSplit="9" ySplit="8" topLeftCell="J236" activePane="bottomRight" state="frozen"/>
      <selection pane="topRight" activeCell="J1" sqref="J1"/>
      <selection pane="bottomLeft" activeCell="A11" sqref="A11"/>
      <selection pane="bottomRight" activeCell="AS1" sqref="AS1:BW1048576"/>
    </sheetView>
  </sheetViews>
  <sheetFormatPr defaultRowHeight="15" x14ac:dyDescent="0.25"/>
  <cols>
    <col min="1" max="1" width="2.7109375" style="22" customWidth="1"/>
    <col min="2" max="2" width="9.28515625" style="2" bestFit="1" customWidth="1"/>
    <col min="3" max="3" width="85.140625" style="2" bestFit="1" customWidth="1"/>
    <col min="4" max="4" width="15.85546875" style="2" customWidth="1"/>
    <col min="5" max="5" width="42.140625" style="2" customWidth="1"/>
    <col min="6" max="6" width="17.140625" style="2" bestFit="1" customWidth="1"/>
    <col min="7" max="7" width="18.42578125" style="2" customWidth="1"/>
    <col min="8" max="9" width="10.28515625" style="1" bestFit="1" customWidth="1"/>
    <col min="10" max="10" width="2.7109375" style="22" customWidth="1"/>
    <col min="11" max="11" width="71" style="2" customWidth="1"/>
    <col min="12" max="12" width="6.7109375" style="2" bestFit="1" customWidth="1"/>
    <col min="13" max="42" width="3.42578125" style="2" customWidth="1"/>
    <col min="43" max="43" width="2.7109375" style="22" customWidth="1"/>
    <col min="44" max="44" width="73.140625" style="2" customWidth="1"/>
    <col min="45" max="45" width="2.7109375" style="22" customWidth="1"/>
    <col min="46" max="46" width="38" style="2" customWidth="1"/>
    <col min="47" max="16384" width="9.140625" style="22"/>
  </cols>
  <sheetData>
    <row r="1" spans="2:46" x14ac:dyDescent="0.25">
      <c r="B1" s="22"/>
      <c r="H1" s="2"/>
      <c r="J1" s="1"/>
      <c r="K1" s="22"/>
      <c r="AQ1" s="2"/>
      <c r="AR1" s="22"/>
    </row>
    <row r="2" spans="2:46" ht="31.5" x14ac:dyDescent="0.5">
      <c r="B2" s="22"/>
      <c r="C2" s="11"/>
      <c r="D2" s="63" t="s">
        <v>26</v>
      </c>
      <c r="E2" s="63"/>
      <c r="F2" s="63"/>
      <c r="G2" s="23"/>
      <c r="H2" s="4"/>
      <c r="I2" s="3"/>
      <c r="J2" s="3"/>
      <c r="K2" s="2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23"/>
      <c r="AS2" s="23"/>
      <c r="AT2" s="4"/>
    </row>
    <row r="3" spans="2:46" ht="32.25" thickBot="1" x14ac:dyDescent="0.55000000000000004">
      <c r="B3" s="12"/>
      <c r="C3" s="12"/>
      <c r="D3" s="64"/>
      <c r="E3" s="64"/>
      <c r="F3" s="64"/>
      <c r="G3" s="13"/>
      <c r="H3" s="14"/>
      <c r="I3" s="14"/>
      <c r="J3" s="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3"/>
      <c r="AR3" s="4"/>
      <c r="AS3" s="23"/>
      <c r="AT3" s="4"/>
    </row>
    <row r="5" spans="2:46" ht="18.75" x14ac:dyDescent="0.3">
      <c r="B5" s="15"/>
      <c r="C5" s="16" t="s">
        <v>15</v>
      </c>
      <c r="D5" s="17" t="s">
        <v>221</v>
      </c>
    </row>
    <row r="6" spans="2:46" ht="21.75" thickBot="1" x14ac:dyDescent="0.4">
      <c r="B6" s="5"/>
      <c r="C6" s="5"/>
      <c r="D6" s="18"/>
      <c r="E6" s="5"/>
      <c r="F6" s="5"/>
      <c r="G6" s="5"/>
      <c r="H6" s="19"/>
      <c r="I6" s="19"/>
      <c r="J6" s="8"/>
      <c r="K6" s="6" t="s">
        <v>16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7" t="s">
        <v>18</v>
      </c>
      <c r="AS6" s="8"/>
      <c r="AT6" s="5"/>
    </row>
    <row r="7" spans="2:46" ht="15.75" thickBot="1" x14ac:dyDescent="0.3">
      <c r="B7" s="53" t="s">
        <v>11</v>
      </c>
      <c r="C7" s="59" t="s">
        <v>12</v>
      </c>
      <c r="D7" s="55" t="s">
        <v>10</v>
      </c>
      <c r="E7" s="55"/>
      <c r="F7" s="55"/>
      <c r="G7" s="55"/>
      <c r="H7" s="55"/>
      <c r="I7" s="56"/>
      <c r="J7" s="8"/>
      <c r="K7" s="57" t="s">
        <v>0</v>
      </c>
      <c r="L7" s="25" t="s">
        <v>222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8"/>
      <c r="AR7" s="61" t="s">
        <v>0</v>
      </c>
      <c r="AS7" s="8"/>
      <c r="AT7" s="65" t="s">
        <v>13</v>
      </c>
    </row>
    <row r="8" spans="2:46" ht="15.75" thickBot="1" x14ac:dyDescent="0.3">
      <c r="B8" s="54"/>
      <c r="C8" s="60"/>
      <c r="D8" s="27" t="s">
        <v>1</v>
      </c>
      <c r="E8" s="27" t="s">
        <v>2</v>
      </c>
      <c r="F8" s="27" t="s">
        <v>3</v>
      </c>
      <c r="G8" s="27" t="s">
        <v>4</v>
      </c>
      <c r="H8" s="28" t="s">
        <v>5</v>
      </c>
      <c r="I8" s="29" t="s">
        <v>6</v>
      </c>
      <c r="J8" s="8"/>
      <c r="K8" s="58"/>
      <c r="L8" s="30" t="s">
        <v>25</v>
      </c>
      <c r="M8" s="34">
        <v>1</v>
      </c>
      <c r="N8" s="34">
        <v>2</v>
      </c>
      <c r="O8" s="34">
        <v>3</v>
      </c>
      <c r="P8" s="34">
        <v>4</v>
      </c>
      <c r="Q8" s="31">
        <v>5</v>
      </c>
      <c r="R8" s="31">
        <v>6</v>
      </c>
      <c r="S8" s="34">
        <v>7</v>
      </c>
      <c r="T8" s="34">
        <v>8</v>
      </c>
      <c r="U8" s="34">
        <v>9</v>
      </c>
      <c r="V8" s="34">
        <v>10</v>
      </c>
      <c r="W8" s="34">
        <v>11</v>
      </c>
      <c r="X8" s="31">
        <v>12</v>
      </c>
      <c r="Y8" s="31">
        <v>13</v>
      </c>
      <c r="Z8" s="34">
        <v>14</v>
      </c>
      <c r="AA8" s="34">
        <v>15</v>
      </c>
      <c r="AB8" s="34">
        <v>16</v>
      </c>
      <c r="AC8" s="34">
        <v>17</v>
      </c>
      <c r="AD8" s="31">
        <v>18</v>
      </c>
      <c r="AE8" s="31">
        <v>19</v>
      </c>
      <c r="AF8" s="31">
        <v>20</v>
      </c>
      <c r="AG8" s="31">
        <v>21</v>
      </c>
      <c r="AH8" s="34">
        <v>22</v>
      </c>
      <c r="AI8" s="34">
        <v>23</v>
      </c>
      <c r="AJ8" s="34">
        <v>24</v>
      </c>
      <c r="AK8" s="34">
        <v>25</v>
      </c>
      <c r="AL8" s="31">
        <v>26</v>
      </c>
      <c r="AM8" s="31">
        <v>27</v>
      </c>
      <c r="AN8" s="34">
        <v>28</v>
      </c>
      <c r="AO8" s="34">
        <v>29</v>
      </c>
      <c r="AP8" s="34">
        <v>30</v>
      </c>
      <c r="AQ8" s="31"/>
      <c r="AR8" s="62"/>
      <c r="AS8" s="8"/>
      <c r="AT8" s="66"/>
    </row>
    <row r="9" spans="2:46" x14ac:dyDescent="0.25">
      <c r="B9" s="9"/>
      <c r="C9" s="9"/>
      <c r="D9" s="5"/>
      <c r="E9" s="5"/>
      <c r="F9" s="5"/>
      <c r="G9" s="5"/>
      <c r="H9" s="19"/>
      <c r="I9" s="19"/>
      <c r="J9" s="8"/>
      <c r="K9" s="9"/>
      <c r="L9" s="9"/>
      <c r="M9" s="5"/>
      <c r="N9" s="5"/>
      <c r="O9" s="5"/>
      <c r="P9" s="5"/>
      <c r="Q9" s="5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10"/>
      <c r="AR9" s="9"/>
      <c r="AS9" s="8"/>
      <c r="AT9" s="33"/>
    </row>
    <row r="10" spans="2:46" hidden="1" x14ac:dyDescent="0.25">
      <c r="B10" s="35" t="s">
        <v>166</v>
      </c>
      <c r="C10" s="35" t="s">
        <v>167</v>
      </c>
      <c r="D10" s="35"/>
      <c r="E10" s="35"/>
      <c r="F10" s="35"/>
      <c r="G10" s="35"/>
      <c r="H10" s="36"/>
      <c r="I10" s="36"/>
      <c r="J10" s="10"/>
      <c r="K10" s="35"/>
      <c r="L10" s="35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10"/>
      <c r="AR10" s="35"/>
      <c r="AS10" s="10"/>
      <c r="AT10" s="35"/>
    </row>
    <row r="11" spans="2:46" hidden="1" x14ac:dyDescent="0.25">
      <c r="B11" s="35" t="s">
        <v>168</v>
      </c>
      <c r="C11" s="35" t="s">
        <v>169</v>
      </c>
      <c r="D11" s="35"/>
      <c r="E11" s="35"/>
      <c r="F11" s="35"/>
      <c r="G11" s="35"/>
      <c r="H11" s="36"/>
      <c r="I11" s="36"/>
      <c r="J11" s="10"/>
      <c r="K11" s="35"/>
      <c r="L11" s="35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10"/>
      <c r="AR11" s="35"/>
      <c r="AS11" s="10"/>
      <c r="AT11" s="35"/>
    </row>
    <row r="12" spans="2:46" hidden="1" x14ac:dyDescent="0.25">
      <c r="B12" s="35" t="s">
        <v>170</v>
      </c>
      <c r="C12" s="35" t="s">
        <v>28</v>
      </c>
      <c r="D12" s="35"/>
      <c r="E12" s="35"/>
      <c r="F12" s="35"/>
      <c r="G12" s="35"/>
      <c r="H12" s="36"/>
      <c r="I12" s="36"/>
      <c r="J12" s="10"/>
      <c r="K12" s="35"/>
      <c r="L12" s="35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10"/>
      <c r="AR12" s="35"/>
      <c r="AS12" s="10"/>
      <c r="AT12" s="35"/>
    </row>
    <row r="13" spans="2:46" hidden="1" x14ac:dyDescent="0.25">
      <c r="B13" s="35" t="s">
        <v>171</v>
      </c>
      <c r="C13" s="35" t="s">
        <v>30</v>
      </c>
      <c r="D13" s="35"/>
      <c r="E13" s="35"/>
      <c r="F13" s="35"/>
      <c r="G13" s="35"/>
      <c r="H13" s="36"/>
      <c r="I13" s="36"/>
      <c r="J13" s="10"/>
      <c r="K13" s="35"/>
      <c r="L13" s="35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10"/>
      <c r="AR13" s="35"/>
      <c r="AS13" s="10"/>
      <c r="AT13" s="35"/>
    </row>
    <row r="14" spans="2:46" hidden="1" x14ac:dyDescent="0.25">
      <c r="B14" s="35" t="s">
        <v>172</v>
      </c>
      <c r="C14" s="35" t="s">
        <v>33</v>
      </c>
      <c r="D14" s="35"/>
      <c r="E14" s="35"/>
      <c r="F14" s="35"/>
      <c r="G14" s="35"/>
      <c r="H14" s="36"/>
      <c r="I14" s="36"/>
      <c r="J14" s="10"/>
      <c r="K14" s="35"/>
      <c r="L14" s="35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10"/>
      <c r="AR14" s="35"/>
      <c r="AS14" s="10"/>
      <c r="AT14" s="35"/>
    </row>
    <row r="15" spans="2:46" hidden="1" x14ac:dyDescent="0.25">
      <c r="B15" s="35" t="s">
        <v>173</v>
      </c>
      <c r="C15" s="35" t="s">
        <v>35</v>
      </c>
      <c r="D15" s="35"/>
      <c r="E15" s="35"/>
      <c r="F15" s="35"/>
      <c r="G15" s="35"/>
      <c r="H15" s="36"/>
      <c r="I15" s="36"/>
      <c r="J15" s="10"/>
      <c r="K15" s="35"/>
      <c r="L15" s="35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0"/>
      <c r="AR15" s="35"/>
      <c r="AS15" s="10"/>
      <c r="AT15" s="35"/>
    </row>
    <row r="16" spans="2:46" hidden="1" x14ac:dyDescent="0.25">
      <c r="B16" s="35" t="s">
        <v>179</v>
      </c>
      <c r="C16" s="35" t="s">
        <v>177</v>
      </c>
      <c r="D16" s="35"/>
      <c r="E16" s="35"/>
      <c r="F16" s="35"/>
      <c r="G16" s="35"/>
      <c r="H16" s="36"/>
      <c r="I16" s="36"/>
      <c r="J16" s="10"/>
      <c r="K16" s="35"/>
      <c r="L16" s="35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10"/>
      <c r="AR16" s="35"/>
      <c r="AS16" s="10"/>
      <c r="AT16" s="35"/>
    </row>
    <row r="17" spans="2:46" hidden="1" x14ac:dyDescent="0.25">
      <c r="B17" s="35" t="s">
        <v>180</v>
      </c>
      <c r="C17" s="35" t="s">
        <v>176</v>
      </c>
      <c r="D17" s="35"/>
      <c r="E17" s="35"/>
      <c r="F17" s="35"/>
      <c r="G17" s="35"/>
      <c r="H17" s="36"/>
      <c r="I17" s="36"/>
      <c r="J17" s="10"/>
      <c r="K17" s="35"/>
      <c r="L17" s="35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10"/>
      <c r="AR17" s="35"/>
      <c r="AS17" s="10"/>
      <c r="AT17" s="35"/>
    </row>
    <row r="18" spans="2:46" hidden="1" x14ac:dyDescent="0.25">
      <c r="B18" s="35" t="s">
        <v>181</v>
      </c>
      <c r="C18" s="35" t="s">
        <v>178</v>
      </c>
      <c r="D18" s="35"/>
      <c r="E18" s="35"/>
      <c r="F18" s="35"/>
      <c r="G18" s="35"/>
      <c r="H18" s="36"/>
      <c r="I18" s="36"/>
      <c r="J18" s="10"/>
      <c r="K18" s="35"/>
      <c r="L18" s="35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10"/>
      <c r="AR18" s="35"/>
      <c r="AS18" s="10"/>
      <c r="AT18" s="35"/>
    </row>
    <row r="19" spans="2:46" hidden="1" x14ac:dyDescent="0.25">
      <c r="B19" s="35" t="s">
        <v>174</v>
      </c>
      <c r="C19" s="35" t="s">
        <v>38</v>
      </c>
      <c r="D19" s="35"/>
      <c r="E19" s="35"/>
      <c r="F19" s="35"/>
      <c r="G19" s="35"/>
      <c r="H19" s="36"/>
      <c r="I19" s="36"/>
      <c r="J19" s="10"/>
      <c r="K19" s="35"/>
      <c r="L19" s="35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10"/>
      <c r="AR19" s="35"/>
      <c r="AS19" s="10"/>
      <c r="AT19" s="35"/>
    </row>
    <row r="20" spans="2:46" ht="15" hidden="1" customHeight="1" x14ac:dyDescent="0.25">
      <c r="B20" s="35" t="s">
        <v>175</v>
      </c>
      <c r="C20" s="35" t="s">
        <v>42</v>
      </c>
      <c r="D20" s="35"/>
      <c r="E20" s="35"/>
      <c r="F20" s="35"/>
      <c r="G20" s="35"/>
      <c r="H20" s="36"/>
      <c r="I20" s="36"/>
      <c r="J20" s="10"/>
      <c r="K20" s="35"/>
      <c r="L20" s="35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10"/>
      <c r="AR20" s="35"/>
      <c r="AS20" s="10"/>
      <c r="AT20" s="35"/>
    </row>
    <row r="21" spans="2:46" ht="15" customHeight="1" x14ac:dyDescent="0.25">
      <c r="B21" s="37" t="s">
        <v>19</v>
      </c>
      <c r="C21" s="37" t="s">
        <v>197</v>
      </c>
      <c r="D21" s="37" t="s">
        <v>24</v>
      </c>
      <c r="E21" s="37" t="s">
        <v>20</v>
      </c>
      <c r="F21" s="37" t="s">
        <v>21</v>
      </c>
      <c r="G21" s="38" t="s">
        <v>22</v>
      </c>
      <c r="H21" s="39">
        <v>0</v>
      </c>
      <c r="I21" s="39">
        <v>7.6</v>
      </c>
      <c r="K21" s="37" t="s">
        <v>194</v>
      </c>
      <c r="L21" s="37"/>
      <c r="M21" s="24" t="s">
        <v>17</v>
      </c>
      <c r="N21" s="24" t="s">
        <v>17</v>
      </c>
      <c r="O21" s="24" t="s">
        <v>17</v>
      </c>
      <c r="P21" s="24" t="s">
        <v>17</v>
      </c>
      <c r="Q21" s="24"/>
      <c r="R21" s="24"/>
      <c r="S21" s="24" t="s">
        <v>17</v>
      </c>
      <c r="T21" s="24" t="s">
        <v>17</v>
      </c>
      <c r="U21" s="24" t="s">
        <v>17</v>
      </c>
      <c r="V21" s="24" t="s">
        <v>17</v>
      </c>
      <c r="W21" s="24" t="s">
        <v>17</v>
      </c>
      <c r="X21" s="24"/>
      <c r="Y21" s="24"/>
      <c r="Z21" s="24" t="s">
        <v>17</v>
      </c>
      <c r="AA21" s="24" t="s">
        <v>17</v>
      </c>
      <c r="AB21" s="24" t="s">
        <v>17</v>
      </c>
      <c r="AC21" s="24" t="s">
        <v>17</v>
      </c>
      <c r="AD21" s="24"/>
      <c r="AE21" s="24"/>
      <c r="AF21" s="24"/>
      <c r="AG21" s="24"/>
      <c r="AH21" s="24" t="s">
        <v>17</v>
      </c>
      <c r="AI21" s="24" t="s">
        <v>17</v>
      </c>
      <c r="AJ21" s="24" t="s">
        <v>17</v>
      </c>
      <c r="AK21" s="24" t="s">
        <v>17</v>
      </c>
      <c r="AL21" s="24"/>
      <c r="AM21" s="24"/>
      <c r="AN21" s="24" t="s">
        <v>17</v>
      </c>
      <c r="AO21" s="24" t="s">
        <v>17</v>
      </c>
      <c r="AP21" s="24" t="s">
        <v>17</v>
      </c>
      <c r="AR21" s="37" t="str">
        <f t="shared" ref="AR21:AR104" si="0">K21</f>
        <v>TAPA BURACO - Rotineiro</v>
      </c>
      <c r="AT21" s="37" t="s">
        <v>14</v>
      </c>
    </row>
    <row r="22" spans="2:46" ht="15" customHeight="1" x14ac:dyDescent="0.25">
      <c r="B22" s="37" t="s">
        <v>19</v>
      </c>
      <c r="C22" s="37" t="s">
        <v>197</v>
      </c>
      <c r="D22" s="37" t="s">
        <v>7</v>
      </c>
      <c r="E22" s="37" t="s">
        <v>20</v>
      </c>
      <c r="F22" s="37" t="s">
        <v>21</v>
      </c>
      <c r="G22" s="38" t="s">
        <v>22</v>
      </c>
      <c r="H22" s="39">
        <v>477</v>
      </c>
      <c r="I22" s="39">
        <v>757</v>
      </c>
      <c r="K22" s="37" t="s">
        <v>194</v>
      </c>
      <c r="L22" s="37"/>
      <c r="M22" s="24" t="s">
        <v>17</v>
      </c>
      <c r="N22" s="24" t="s">
        <v>17</v>
      </c>
      <c r="O22" s="24" t="s">
        <v>17</v>
      </c>
      <c r="P22" s="24" t="s">
        <v>17</v>
      </c>
      <c r="Q22" s="24"/>
      <c r="R22" s="24"/>
      <c r="S22" s="24" t="s">
        <v>17</v>
      </c>
      <c r="T22" s="24" t="s">
        <v>17</v>
      </c>
      <c r="U22" s="24" t="s">
        <v>17</v>
      </c>
      <c r="V22" s="24" t="s">
        <v>17</v>
      </c>
      <c r="W22" s="24" t="s">
        <v>17</v>
      </c>
      <c r="X22" s="24"/>
      <c r="Y22" s="24"/>
      <c r="Z22" s="24" t="s">
        <v>17</v>
      </c>
      <c r="AA22" s="24" t="s">
        <v>17</v>
      </c>
      <c r="AB22" s="24" t="s">
        <v>17</v>
      </c>
      <c r="AC22" s="24" t="s">
        <v>17</v>
      </c>
      <c r="AD22" s="24"/>
      <c r="AE22" s="24"/>
      <c r="AF22" s="24"/>
      <c r="AG22" s="24"/>
      <c r="AH22" s="24" t="s">
        <v>17</v>
      </c>
      <c r="AI22" s="24" t="s">
        <v>17</v>
      </c>
      <c r="AJ22" s="24" t="s">
        <v>17</v>
      </c>
      <c r="AK22" s="24" t="s">
        <v>17</v>
      </c>
      <c r="AL22" s="24"/>
      <c r="AM22" s="24"/>
      <c r="AN22" s="24" t="s">
        <v>17</v>
      </c>
      <c r="AO22" s="24" t="s">
        <v>17</v>
      </c>
      <c r="AP22" s="24" t="s">
        <v>17</v>
      </c>
      <c r="AR22" s="37" t="str">
        <f t="shared" si="0"/>
        <v>TAPA BURACO - Rotineiro</v>
      </c>
      <c r="AT22" s="37" t="s">
        <v>14</v>
      </c>
    </row>
    <row r="23" spans="2:46" ht="15" customHeight="1" x14ac:dyDescent="0.25">
      <c r="B23" s="37" t="s">
        <v>19</v>
      </c>
      <c r="C23" s="37" t="s">
        <v>197</v>
      </c>
      <c r="D23" s="37" t="s">
        <v>7</v>
      </c>
      <c r="E23" s="37" t="s">
        <v>20</v>
      </c>
      <c r="F23" s="37" t="s">
        <v>21</v>
      </c>
      <c r="G23" s="38" t="s">
        <v>22</v>
      </c>
      <c r="H23" s="39">
        <v>757</v>
      </c>
      <c r="I23" s="36">
        <v>950</v>
      </c>
      <c r="K23" s="37" t="s">
        <v>194</v>
      </c>
      <c r="L23" s="37"/>
      <c r="M23" s="24" t="s">
        <v>17</v>
      </c>
      <c r="N23" s="24" t="s">
        <v>17</v>
      </c>
      <c r="O23" s="24" t="s">
        <v>17</v>
      </c>
      <c r="P23" s="24" t="s">
        <v>17</v>
      </c>
      <c r="Q23" s="24"/>
      <c r="R23" s="24"/>
      <c r="S23" s="24" t="s">
        <v>17</v>
      </c>
      <c r="T23" s="24" t="s">
        <v>17</v>
      </c>
      <c r="U23" s="24" t="s">
        <v>17</v>
      </c>
      <c r="V23" s="24" t="s">
        <v>17</v>
      </c>
      <c r="W23" s="24" t="s">
        <v>17</v>
      </c>
      <c r="X23" s="24"/>
      <c r="Y23" s="24"/>
      <c r="Z23" s="24" t="s">
        <v>17</v>
      </c>
      <c r="AA23" s="24" t="s">
        <v>17</v>
      </c>
      <c r="AB23" s="24" t="s">
        <v>17</v>
      </c>
      <c r="AC23" s="24" t="s">
        <v>17</v>
      </c>
      <c r="AD23" s="24"/>
      <c r="AE23" s="24"/>
      <c r="AF23" s="24"/>
      <c r="AG23" s="24"/>
      <c r="AH23" s="24" t="s">
        <v>17</v>
      </c>
      <c r="AI23" s="24" t="s">
        <v>17</v>
      </c>
      <c r="AJ23" s="24" t="s">
        <v>17</v>
      </c>
      <c r="AK23" s="24" t="s">
        <v>17</v>
      </c>
      <c r="AL23" s="24"/>
      <c r="AM23" s="24"/>
      <c r="AN23" s="24" t="s">
        <v>17</v>
      </c>
      <c r="AO23" s="24" t="s">
        <v>17</v>
      </c>
      <c r="AP23" s="24" t="s">
        <v>17</v>
      </c>
      <c r="AR23" s="37" t="str">
        <f t="shared" si="0"/>
        <v>TAPA BURACO - Rotineiro</v>
      </c>
      <c r="AT23" s="37" t="s">
        <v>14</v>
      </c>
    </row>
    <row r="24" spans="2:46" ht="15" customHeight="1" x14ac:dyDescent="0.25">
      <c r="B24" s="37" t="s">
        <v>19</v>
      </c>
      <c r="C24" s="37" t="s">
        <v>197</v>
      </c>
      <c r="D24" s="37" t="s">
        <v>23</v>
      </c>
      <c r="E24" s="37" t="s">
        <v>20</v>
      </c>
      <c r="F24" s="37" t="s">
        <v>21</v>
      </c>
      <c r="G24" s="38" t="s">
        <v>22</v>
      </c>
      <c r="H24" s="39">
        <v>0</v>
      </c>
      <c r="I24" s="39">
        <v>90.4</v>
      </c>
      <c r="K24" s="37" t="s">
        <v>194</v>
      </c>
      <c r="L24" s="37"/>
      <c r="M24" s="24" t="s">
        <v>17</v>
      </c>
      <c r="N24" s="24" t="s">
        <v>17</v>
      </c>
      <c r="O24" s="24" t="s">
        <v>17</v>
      </c>
      <c r="P24" s="24" t="s">
        <v>17</v>
      </c>
      <c r="Q24" s="24"/>
      <c r="R24" s="24"/>
      <c r="S24" s="24" t="s">
        <v>17</v>
      </c>
      <c r="T24" s="24" t="s">
        <v>17</v>
      </c>
      <c r="U24" s="24" t="s">
        <v>17</v>
      </c>
      <c r="V24" s="24" t="s">
        <v>17</v>
      </c>
      <c r="W24" s="24" t="s">
        <v>17</v>
      </c>
      <c r="X24" s="24"/>
      <c r="Y24" s="24"/>
      <c r="Z24" s="24" t="s">
        <v>17</v>
      </c>
      <c r="AA24" s="24" t="s">
        <v>17</v>
      </c>
      <c r="AB24" s="24" t="s">
        <v>17</v>
      </c>
      <c r="AC24" s="24" t="s">
        <v>17</v>
      </c>
      <c r="AD24" s="24"/>
      <c r="AE24" s="24"/>
      <c r="AF24" s="24"/>
      <c r="AG24" s="24"/>
      <c r="AH24" s="24" t="s">
        <v>17</v>
      </c>
      <c r="AI24" s="24" t="s">
        <v>17</v>
      </c>
      <c r="AJ24" s="24" t="s">
        <v>17</v>
      </c>
      <c r="AK24" s="24" t="s">
        <v>17</v>
      </c>
      <c r="AL24" s="24"/>
      <c r="AM24" s="24"/>
      <c r="AN24" s="24" t="s">
        <v>17</v>
      </c>
      <c r="AO24" s="24" t="s">
        <v>17</v>
      </c>
      <c r="AP24" s="24" t="s">
        <v>17</v>
      </c>
      <c r="AR24" s="37" t="str">
        <f t="shared" si="0"/>
        <v>TAPA BURACO - Rotineiro</v>
      </c>
      <c r="AT24" s="37" t="s">
        <v>14</v>
      </c>
    </row>
    <row r="25" spans="2:46" ht="15" customHeight="1" x14ac:dyDescent="0.25">
      <c r="B25" s="35" t="s">
        <v>27</v>
      </c>
      <c r="C25" s="35" t="s">
        <v>28</v>
      </c>
      <c r="D25" s="35" t="s">
        <v>24</v>
      </c>
      <c r="E25" s="35" t="s">
        <v>20</v>
      </c>
      <c r="F25" s="35" t="s">
        <v>21</v>
      </c>
      <c r="G25" s="35" t="s">
        <v>22</v>
      </c>
      <c r="H25" s="36">
        <v>0</v>
      </c>
      <c r="I25" s="36">
        <v>7.6</v>
      </c>
      <c r="J25" s="10"/>
      <c r="K25" s="35" t="s">
        <v>183</v>
      </c>
      <c r="L25" s="35"/>
      <c r="M25" s="24" t="s">
        <v>17</v>
      </c>
      <c r="N25" s="24" t="s">
        <v>17</v>
      </c>
      <c r="O25" s="24" t="s">
        <v>17</v>
      </c>
      <c r="P25" s="24" t="s">
        <v>17</v>
      </c>
      <c r="Q25" s="24"/>
      <c r="R25" s="24"/>
      <c r="S25" s="24" t="s">
        <v>17</v>
      </c>
      <c r="T25" s="24" t="s">
        <v>17</v>
      </c>
      <c r="U25" s="24" t="s">
        <v>17</v>
      </c>
      <c r="V25" s="24" t="s">
        <v>17</v>
      </c>
      <c r="W25" s="24" t="s">
        <v>17</v>
      </c>
      <c r="X25" s="24"/>
      <c r="Y25" s="24"/>
      <c r="Z25" s="24" t="s">
        <v>17</v>
      </c>
      <c r="AA25" s="24" t="s">
        <v>17</v>
      </c>
      <c r="AB25" s="24" t="s">
        <v>17</v>
      </c>
      <c r="AC25" s="24" t="s">
        <v>17</v>
      </c>
      <c r="AD25" s="24"/>
      <c r="AE25" s="24"/>
      <c r="AF25" s="24"/>
      <c r="AG25" s="24"/>
      <c r="AH25" s="24" t="s">
        <v>17</v>
      </c>
      <c r="AI25" s="24" t="s">
        <v>17</v>
      </c>
      <c r="AJ25" s="24" t="s">
        <v>17</v>
      </c>
      <c r="AK25" s="24" t="s">
        <v>17</v>
      </c>
      <c r="AL25" s="24"/>
      <c r="AM25" s="24"/>
      <c r="AN25" s="24" t="s">
        <v>17</v>
      </c>
      <c r="AO25" s="24" t="s">
        <v>17</v>
      </c>
      <c r="AP25" s="24" t="s">
        <v>17</v>
      </c>
      <c r="AQ25" s="10"/>
      <c r="AR25" s="37" t="str">
        <f t="shared" si="0"/>
        <v>Conservação - Defensa e Barreira</v>
      </c>
      <c r="AS25" s="10"/>
      <c r="AT25" s="35" t="s">
        <v>40</v>
      </c>
    </row>
    <row r="26" spans="2:46" ht="15" customHeight="1" x14ac:dyDescent="0.25">
      <c r="B26" s="35" t="s">
        <v>27</v>
      </c>
      <c r="C26" s="35" t="s">
        <v>28</v>
      </c>
      <c r="D26" s="35" t="s">
        <v>7</v>
      </c>
      <c r="E26" s="35" t="s">
        <v>20</v>
      </c>
      <c r="F26" s="35" t="s">
        <v>21</v>
      </c>
      <c r="G26" s="35" t="s">
        <v>22</v>
      </c>
      <c r="H26" s="36">
        <v>477</v>
      </c>
      <c r="I26" s="36">
        <v>688</v>
      </c>
      <c r="J26" s="10"/>
      <c r="K26" s="35" t="s">
        <v>183</v>
      </c>
      <c r="L26" s="35"/>
      <c r="M26" s="24" t="s">
        <v>17</v>
      </c>
      <c r="N26" s="24" t="s">
        <v>17</v>
      </c>
      <c r="O26" s="24" t="s">
        <v>17</v>
      </c>
      <c r="P26" s="24" t="s">
        <v>17</v>
      </c>
      <c r="Q26" s="24"/>
      <c r="R26" s="24"/>
      <c r="S26" s="24" t="s">
        <v>17</v>
      </c>
      <c r="T26" s="24" t="s">
        <v>17</v>
      </c>
      <c r="U26" s="24" t="s">
        <v>17</v>
      </c>
      <c r="V26" s="24" t="s">
        <v>17</v>
      </c>
      <c r="W26" s="24" t="s">
        <v>17</v>
      </c>
      <c r="X26" s="24"/>
      <c r="Y26" s="24"/>
      <c r="Z26" s="24" t="s">
        <v>17</v>
      </c>
      <c r="AA26" s="24" t="s">
        <v>17</v>
      </c>
      <c r="AB26" s="24" t="s">
        <v>17</v>
      </c>
      <c r="AC26" s="24" t="s">
        <v>17</v>
      </c>
      <c r="AD26" s="24"/>
      <c r="AE26" s="24"/>
      <c r="AF26" s="24"/>
      <c r="AG26" s="24"/>
      <c r="AH26" s="24" t="s">
        <v>17</v>
      </c>
      <c r="AI26" s="24" t="s">
        <v>17</v>
      </c>
      <c r="AJ26" s="24" t="s">
        <v>17</v>
      </c>
      <c r="AK26" s="24" t="s">
        <v>17</v>
      </c>
      <c r="AL26" s="24"/>
      <c r="AM26" s="24"/>
      <c r="AN26" s="24" t="s">
        <v>17</v>
      </c>
      <c r="AO26" s="24" t="s">
        <v>17</v>
      </c>
      <c r="AP26" s="24" t="s">
        <v>17</v>
      </c>
      <c r="AQ26" s="10"/>
      <c r="AR26" s="37" t="str">
        <f t="shared" si="0"/>
        <v>Conservação - Defensa e Barreira</v>
      </c>
      <c r="AS26" s="10"/>
      <c r="AT26" s="35" t="s">
        <v>40</v>
      </c>
    </row>
    <row r="27" spans="2:46" ht="15" customHeight="1" x14ac:dyDescent="0.25">
      <c r="B27" s="35" t="s">
        <v>27</v>
      </c>
      <c r="C27" s="35" t="s">
        <v>28</v>
      </c>
      <c r="D27" s="35" t="s">
        <v>7</v>
      </c>
      <c r="E27" s="35" t="s">
        <v>20</v>
      </c>
      <c r="F27" s="35" t="s">
        <v>21</v>
      </c>
      <c r="G27" s="35" t="s">
        <v>22</v>
      </c>
      <c r="H27" s="36">
        <v>688</v>
      </c>
      <c r="I27" s="36">
        <v>898</v>
      </c>
      <c r="J27" s="10"/>
      <c r="K27" s="35" t="s">
        <v>183</v>
      </c>
      <c r="L27" s="35"/>
      <c r="M27" s="24" t="s">
        <v>17</v>
      </c>
      <c r="N27" s="24" t="s">
        <v>17</v>
      </c>
      <c r="O27" s="24" t="s">
        <v>17</v>
      </c>
      <c r="P27" s="24" t="s">
        <v>17</v>
      </c>
      <c r="Q27" s="24"/>
      <c r="R27" s="24"/>
      <c r="S27" s="24" t="s">
        <v>17</v>
      </c>
      <c r="T27" s="24" t="s">
        <v>17</v>
      </c>
      <c r="U27" s="24" t="s">
        <v>17</v>
      </c>
      <c r="V27" s="24" t="s">
        <v>17</v>
      </c>
      <c r="W27" s="24" t="s">
        <v>17</v>
      </c>
      <c r="X27" s="24"/>
      <c r="Y27" s="24"/>
      <c r="Z27" s="24" t="s">
        <v>17</v>
      </c>
      <c r="AA27" s="24" t="s">
        <v>17</v>
      </c>
      <c r="AB27" s="24" t="s">
        <v>17</v>
      </c>
      <c r="AC27" s="24" t="s">
        <v>17</v>
      </c>
      <c r="AD27" s="24"/>
      <c r="AE27" s="24"/>
      <c r="AF27" s="24"/>
      <c r="AG27" s="24"/>
      <c r="AH27" s="24" t="s">
        <v>17</v>
      </c>
      <c r="AI27" s="24" t="s">
        <v>17</v>
      </c>
      <c r="AJ27" s="24" t="s">
        <v>17</v>
      </c>
      <c r="AK27" s="24" t="s">
        <v>17</v>
      </c>
      <c r="AL27" s="24"/>
      <c r="AM27" s="24"/>
      <c r="AN27" s="24" t="s">
        <v>17</v>
      </c>
      <c r="AO27" s="24" t="s">
        <v>17</v>
      </c>
      <c r="AP27" s="24" t="s">
        <v>17</v>
      </c>
      <c r="AQ27" s="10"/>
      <c r="AR27" s="37" t="str">
        <f t="shared" si="0"/>
        <v>Conservação - Defensa e Barreira</v>
      </c>
      <c r="AS27" s="10"/>
      <c r="AT27" s="35" t="s">
        <v>40</v>
      </c>
    </row>
    <row r="28" spans="2:46" ht="15" customHeight="1" x14ac:dyDescent="0.25">
      <c r="B28" s="35" t="s">
        <v>27</v>
      </c>
      <c r="C28" s="35" t="s">
        <v>28</v>
      </c>
      <c r="D28" s="35" t="s">
        <v>7</v>
      </c>
      <c r="E28" s="35" t="s">
        <v>20</v>
      </c>
      <c r="F28" s="35" t="s">
        <v>21</v>
      </c>
      <c r="G28" s="35" t="s">
        <v>22</v>
      </c>
      <c r="H28" s="36">
        <v>898</v>
      </c>
      <c r="I28" s="36">
        <v>949</v>
      </c>
      <c r="J28" s="10"/>
      <c r="K28" s="35" t="s">
        <v>183</v>
      </c>
      <c r="L28" s="35"/>
      <c r="M28" s="24" t="s">
        <v>17</v>
      </c>
      <c r="N28" s="24" t="s">
        <v>17</v>
      </c>
      <c r="O28" s="24" t="s">
        <v>17</v>
      </c>
      <c r="P28" s="24" t="s">
        <v>17</v>
      </c>
      <c r="Q28" s="24"/>
      <c r="R28" s="24"/>
      <c r="S28" s="24" t="s">
        <v>17</v>
      </c>
      <c r="T28" s="24" t="s">
        <v>17</v>
      </c>
      <c r="U28" s="24" t="s">
        <v>17</v>
      </c>
      <c r="V28" s="24" t="s">
        <v>17</v>
      </c>
      <c r="W28" s="24" t="s">
        <v>17</v>
      </c>
      <c r="X28" s="24"/>
      <c r="Y28" s="24"/>
      <c r="Z28" s="24" t="s">
        <v>17</v>
      </c>
      <c r="AA28" s="24" t="s">
        <v>17</v>
      </c>
      <c r="AB28" s="24" t="s">
        <v>17</v>
      </c>
      <c r="AC28" s="24" t="s">
        <v>17</v>
      </c>
      <c r="AD28" s="24"/>
      <c r="AE28" s="24"/>
      <c r="AF28" s="24"/>
      <c r="AG28" s="24"/>
      <c r="AH28" s="24" t="s">
        <v>17</v>
      </c>
      <c r="AI28" s="24" t="s">
        <v>17</v>
      </c>
      <c r="AJ28" s="24" t="s">
        <v>17</v>
      </c>
      <c r="AK28" s="24" t="s">
        <v>17</v>
      </c>
      <c r="AL28" s="24"/>
      <c r="AM28" s="24"/>
      <c r="AN28" s="24" t="s">
        <v>17</v>
      </c>
      <c r="AO28" s="24" t="s">
        <v>17</v>
      </c>
      <c r="AP28" s="24" t="s">
        <v>17</v>
      </c>
      <c r="AQ28" s="10"/>
      <c r="AR28" s="37" t="str">
        <f t="shared" si="0"/>
        <v>Conservação - Defensa e Barreira</v>
      </c>
      <c r="AS28" s="10"/>
      <c r="AT28" s="35" t="s">
        <v>40</v>
      </c>
    </row>
    <row r="29" spans="2:46" ht="15" customHeight="1" x14ac:dyDescent="0.25">
      <c r="B29" s="35" t="s">
        <v>27</v>
      </c>
      <c r="C29" s="35" t="s">
        <v>28</v>
      </c>
      <c r="D29" s="35" t="s">
        <v>23</v>
      </c>
      <c r="E29" s="35" t="s">
        <v>20</v>
      </c>
      <c r="F29" s="35" t="s">
        <v>21</v>
      </c>
      <c r="G29" s="35" t="s">
        <v>22</v>
      </c>
      <c r="H29" s="36">
        <v>0</v>
      </c>
      <c r="I29" s="36">
        <v>90.4</v>
      </c>
      <c r="J29" s="10"/>
      <c r="K29" s="35" t="s">
        <v>183</v>
      </c>
      <c r="L29" s="35"/>
      <c r="M29" s="24" t="s">
        <v>17</v>
      </c>
      <c r="N29" s="24" t="s">
        <v>17</v>
      </c>
      <c r="O29" s="24" t="s">
        <v>17</v>
      </c>
      <c r="P29" s="24" t="s">
        <v>17</v>
      </c>
      <c r="Q29" s="24"/>
      <c r="R29" s="24"/>
      <c r="S29" s="24" t="s">
        <v>17</v>
      </c>
      <c r="T29" s="24" t="s">
        <v>17</v>
      </c>
      <c r="U29" s="24" t="s">
        <v>17</v>
      </c>
      <c r="V29" s="24" t="s">
        <v>17</v>
      </c>
      <c r="W29" s="24" t="s">
        <v>17</v>
      </c>
      <c r="X29" s="24"/>
      <c r="Y29" s="24"/>
      <c r="Z29" s="24" t="s">
        <v>17</v>
      </c>
      <c r="AA29" s="24" t="s">
        <v>17</v>
      </c>
      <c r="AB29" s="24" t="s">
        <v>17</v>
      </c>
      <c r="AC29" s="24" t="s">
        <v>17</v>
      </c>
      <c r="AD29" s="24"/>
      <c r="AE29" s="24"/>
      <c r="AF29" s="24"/>
      <c r="AG29" s="24"/>
      <c r="AH29" s="24" t="s">
        <v>17</v>
      </c>
      <c r="AI29" s="24" t="s">
        <v>17</v>
      </c>
      <c r="AJ29" s="24" t="s">
        <v>17</v>
      </c>
      <c r="AK29" s="24" t="s">
        <v>17</v>
      </c>
      <c r="AL29" s="24"/>
      <c r="AM29" s="24"/>
      <c r="AN29" s="24" t="s">
        <v>17</v>
      </c>
      <c r="AO29" s="24" t="s">
        <v>17</v>
      </c>
      <c r="AP29" s="24" t="s">
        <v>17</v>
      </c>
      <c r="AQ29" s="10"/>
      <c r="AR29" s="37" t="str">
        <f t="shared" si="0"/>
        <v>Conservação - Defensa e Barreira</v>
      </c>
      <c r="AS29" s="10"/>
      <c r="AT29" s="35" t="s">
        <v>40</v>
      </c>
    </row>
    <row r="30" spans="2:46" ht="15" customHeight="1" x14ac:dyDescent="0.25">
      <c r="B30" s="40" t="s">
        <v>27</v>
      </c>
      <c r="C30" s="40" t="s">
        <v>28</v>
      </c>
      <c r="D30" s="40" t="s">
        <v>24</v>
      </c>
      <c r="E30" s="40" t="s">
        <v>20</v>
      </c>
      <c r="F30" s="40" t="s">
        <v>21</v>
      </c>
      <c r="G30" s="40" t="s">
        <v>22</v>
      </c>
      <c r="H30" s="41">
        <v>0</v>
      </c>
      <c r="I30" s="42">
        <v>7.6</v>
      </c>
      <c r="J30" s="10"/>
      <c r="K30" s="35" t="s">
        <v>195</v>
      </c>
      <c r="L30" s="35"/>
      <c r="M30" s="24" t="s">
        <v>17</v>
      </c>
      <c r="N30" s="24" t="s">
        <v>17</v>
      </c>
      <c r="O30" s="24" t="s">
        <v>17</v>
      </c>
      <c r="P30" s="24" t="s">
        <v>17</v>
      </c>
      <c r="Q30" s="24"/>
      <c r="R30" s="24"/>
      <c r="S30" s="24" t="s">
        <v>17</v>
      </c>
      <c r="T30" s="24" t="s">
        <v>17</v>
      </c>
      <c r="U30" s="24" t="s">
        <v>17</v>
      </c>
      <c r="V30" s="24" t="s">
        <v>17</v>
      </c>
      <c r="W30" s="24" t="s">
        <v>17</v>
      </c>
      <c r="X30" s="24"/>
      <c r="Y30" s="24"/>
      <c r="Z30" s="24" t="s">
        <v>17</v>
      </c>
      <c r="AA30" s="24" t="s">
        <v>17</v>
      </c>
      <c r="AB30" s="24" t="s">
        <v>17</v>
      </c>
      <c r="AC30" s="24" t="s">
        <v>17</v>
      </c>
      <c r="AD30" s="24"/>
      <c r="AE30" s="24"/>
      <c r="AF30" s="24"/>
      <c r="AG30" s="24"/>
      <c r="AH30" s="24" t="s">
        <v>17</v>
      </c>
      <c r="AI30" s="24" t="s">
        <v>17</v>
      </c>
      <c r="AJ30" s="24" t="s">
        <v>17</v>
      </c>
      <c r="AK30" s="24" t="s">
        <v>17</v>
      </c>
      <c r="AL30" s="24"/>
      <c r="AM30" s="24"/>
      <c r="AN30" s="24" t="s">
        <v>17</v>
      </c>
      <c r="AO30" s="24" t="s">
        <v>17</v>
      </c>
      <c r="AP30" s="24" t="s">
        <v>17</v>
      </c>
      <c r="AQ30" s="10"/>
      <c r="AR30" s="37" t="str">
        <f t="shared" si="0"/>
        <v>CONSERVAÇÃO - Sinalização horizontal, manual e tacha</v>
      </c>
      <c r="AS30" s="10"/>
      <c r="AT30" s="35" t="s">
        <v>14</v>
      </c>
    </row>
    <row r="31" spans="2:46" ht="15" customHeight="1" x14ac:dyDescent="0.25">
      <c r="B31" s="40" t="s">
        <v>27</v>
      </c>
      <c r="C31" s="40" t="s">
        <v>28</v>
      </c>
      <c r="D31" s="40" t="s">
        <v>7</v>
      </c>
      <c r="E31" s="40" t="s">
        <v>20</v>
      </c>
      <c r="F31" s="40" t="s">
        <v>21</v>
      </c>
      <c r="G31" s="40" t="s">
        <v>22</v>
      </c>
      <c r="H31" s="41">
        <v>477</v>
      </c>
      <c r="I31" s="42">
        <v>688</v>
      </c>
      <c r="J31" s="10"/>
      <c r="K31" s="35" t="s">
        <v>195</v>
      </c>
      <c r="L31" s="35"/>
      <c r="M31" s="24" t="s">
        <v>17</v>
      </c>
      <c r="N31" s="24" t="s">
        <v>17</v>
      </c>
      <c r="O31" s="24" t="s">
        <v>17</v>
      </c>
      <c r="P31" s="24" t="s">
        <v>17</v>
      </c>
      <c r="Q31" s="24"/>
      <c r="R31" s="24"/>
      <c r="S31" s="24" t="s">
        <v>17</v>
      </c>
      <c r="T31" s="24" t="s">
        <v>17</v>
      </c>
      <c r="U31" s="24" t="s">
        <v>17</v>
      </c>
      <c r="V31" s="24" t="s">
        <v>17</v>
      </c>
      <c r="W31" s="24" t="s">
        <v>17</v>
      </c>
      <c r="X31" s="24"/>
      <c r="Y31" s="24"/>
      <c r="Z31" s="24" t="s">
        <v>17</v>
      </c>
      <c r="AA31" s="24" t="s">
        <v>17</v>
      </c>
      <c r="AB31" s="24" t="s">
        <v>17</v>
      </c>
      <c r="AC31" s="24" t="s">
        <v>17</v>
      </c>
      <c r="AD31" s="24"/>
      <c r="AE31" s="24"/>
      <c r="AF31" s="24"/>
      <c r="AG31" s="24"/>
      <c r="AH31" s="24" t="s">
        <v>17</v>
      </c>
      <c r="AI31" s="24" t="s">
        <v>17</v>
      </c>
      <c r="AJ31" s="24" t="s">
        <v>17</v>
      </c>
      <c r="AK31" s="24" t="s">
        <v>17</v>
      </c>
      <c r="AL31" s="24"/>
      <c r="AM31" s="24"/>
      <c r="AN31" s="24" t="s">
        <v>17</v>
      </c>
      <c r="AO31" s="24" t="s">
        <v>17</v>
      </c>
      <c r="AP31" s="24" t="s">
        <v>17</v>
      </c>
      <c r="AQ31" s="10"/>
      <c r="AR31" s="37" t="str">
        <f t="shared" si="0"/>
        <v>CONSERVAÇÃO - Sinalização horizontal, manual e tacha</v>
      </c>
      <c r="AS31" s="10"/>
      <c r="AT31" s="35" t="s">
        <v>14</v>
      </c>
    </row>
    <row r="32" spans="2:46" ht="15" customHeight="1" x14ac:dyDescent="0.25">
      <c r="B32" s="40" t="s">
        <v>27</v>
      </c>
      <c r="C32" s="40" t="s">
        <v>28</v>
      </c>
      <c r="D32" s="40" t="s">
        <v>7</v>
      </c>
      <c r="E32" s="40" t="s">
        <v>20</v>
      </c>
      <c r="F32" s="40" t="s">
        <v>21</v>
      </c>
      <c r="G32" s="40" t="s">
        <v>22</v>
      </c>
      <c r="H32" s="41">
        <v>688</v>
      </c>
      <c r="I32" s="42">
        <v>898</v>
      </c>
      <c r="J32" s="10"/>
      <c r="K32" s="35" t="s">
        <v>195</v>
      </c>
      <c r="L32" s="35"/>
      <c r="M32" s="24" t="s">
        <v>17</v>
      </c>
      <c r="N32" s="24" t="s">
        <v>17</v>
      </c>
      <c r="O32" s="24" t="s">
        <v>17</v>
      </c>
      <c r="P32" s="24" t="s">
        <v>17</v>
      </c>
      <c r="Q32" s="24"/>
      <c r="R32" s="24"/>
      <c r="S32" s="24" t="s">
        <v>17</v>
      </c>
      <c r="T32" s="24" t="s">
        <v>17</v>
      </c>
      <c r="U32" s="24" t="s">
        <v>17</v>
      </c>
      <c r="V32" s="24" t="s">
        <v>17</v>
      </c>
      <c r="W32" s="24" t="s">
        <v>17</v>
      </c>
      <c r="X32" s="24"/>
      <c r="Y32" s="24"/>
      <c r="Z32" s="24" t="s">
        <v>17</v>
      </c>
      <c r="AA32" s="24" t="s">
        <v>17</v>
      </c>
      <c r="AB32" s="24" t="s">
        <v>17</v>
      </c>
      <c r="AC32" s="24" t="s">
        <v>17</v>
      </c>
      <c r="AD32" s="24"/>
      <c r="AE32" s="24"/>
      <c r="AF32" s="24"/>
      <c r="AG32" s="24"/>
      <c r="AH32" s="24" t="s">
        <v>17</v>
      </c>
      <c r="AI32" s="24" t="s">
        <v>17</v>
      </c>
      <c r="AJ32" s="24" t="s">
        <v>17</v>
      </c>
      <c r="AK32" s="24" t="s">
        <v>17</v>
      </c>
      <c r="AL32" s="24"/>
      <c r="AM32" s="24"/>
      <c r="AN32" s="24" t="s">
        <v>17</v>
      </c>
      <c r="AO32" s="24" t="s">
        <v>17</v>
      </c>
      <c r="AP32" s="24" t="s">
        <v>17</v>
      </c>
      <c r="AQ32" s="10"/>
      <c r="AR32" s="37" t="str">
        <f t="shared" si="0"/>
        <v>CONSERVAÇÃO - Sinalização horizontal, manual e tacha</v>
      </c>
      <c r="AS32" s="10"/>
      <c r="AT32" s="35" t="s">
        <v>14</v>
      </c>
    </row>
    <row r="33" spans="2:46" ht="15" customHeight="1" x14ac:dyDescent="0.25">
      <c r="B33" s="40" t="s">
        <v>27</v>
      </c>
      <c r="C33" s="40" t="s">
        <v>28</v>
      </c>
      <c r="D33" s="40" t="s">
        <v>7</v>
      </c>
      <c r="E33" s="40" t="s">
        <v>20</v>
      </c>
      <c r="F33" s="40" t="s">
        <v>21</v>
      </c>
      <c r="G33" s="40" t="s">
        <v>22</v>
      </c>
      <c r="H33" s="41">
        <v>898</v>
      </c>
      <c r="I33" s="36">
        <v>950</v>
      </c>
      <c r="J33" s="10"/>
      <c r="K33" s="35" t="s">
        <v>195</v>
      </c>
      <c r="L33" s="35"/>
      <c r="M33" s="24" t="s">
        <v>17</v>
      </c>
      <c r="N33" s="24" t="s">
        <v>17</v>
      </c>
      <c r="O33" s="24" t="s">
        <v>17</v>
      </c>
      <c r="P33" s="24" t="s">
        <v>17</v>
      </c>
      <c r="Q33" s="24"/>
      <c r="R33" s="24"/>
      <c r="S33" s="24" t="s">
        <v>17</v>
      </c>
      <c r="T33" s="24" t="s">
        <v>17</v>
      </c>
      <c r="U33" s="24" t="s">
        <v>17</v>
      </c>
      <c r="V33" s="24" t="s">
        <v>17</v>
      </c>
      <c r="W33" s="24" t="s">
        <v>17</v>
      </c>
      <c r="X33" s="24"/>
      <c r="Y33" s="24"/>
      <c r="Z33" s="24" t="s">
        <v>17</v>
      </c>
      <c r="AA33" s="24" t="s">
        <v>17</v>
      </c>
      <c r="AB33" s="24" t="s">
        <v>17</v>
      </c>
      <c r="AC33" s="24" t="s">
        <v>17</v>
      </c>
      <c r="AD33" s="24"/>
      <c r="AE33" s="24"/>
      <c r="AF33" s="24"/>
      <c r="AG33" s="24"/>
      <c r="AH33" s="24" t="s">
        <v>17</v>
      </c>
      <c r="AI33" s="24" t="s">
        <v>17</v>
      </c>
      <c r="AJ33" s="24" t="s">
        <v>17</v>
      </c>
      <c r="AK33" s="24" t="s">
        <v>17</v>
      </c>
      <c r="AL33" s="24"/>
      <c r="AM33" s="24"/>
      <c r="AN33" s="24" t="s">
        <v>17</v>
      </c>
      <c r="AO33" s="24" t="s">
        <v>17</v>
      </c>
      <c r="AP33" s="24" t="s">
        <v>17</v>
      </c>
      <c r="AQ33" s="10"/>
      <c r="AR33" s="37" t="str">
        <f t="shared" si="0"/>
        <v>CONSERVAÇÃO - Sinalização horizontal, manual e tacha</v>
      </c>
      <c r="AS33" s="10"/>
      <c r="AT33" s="35" t="s">
        <v>14</v>
      </c>
    </row>
    <row r="34" spans="2:46" ht="15" customHeight="1" x14ac:dyDescent="0.25">
      <c r="B34" s="40" t="s">
        <v>27</v>
      </c>
      <c r="C34" s="40" t="s">
        <v>28</v>
      </c>
      <c r="D34" s="40" t="s">
        <v>23</v>
      </c>
      <c r="E34" s="40" t="s">
        <v>20</v>
      </c>
      <c r="F34" s="40" t="s">
        <v>21</v>
      </c>
      <c r="G34" s="40" t="s">
        <v>22</v>
      </c>
      <c r="H34" s="41">
        <v>0</v>
      </c>
      <c r="I34" s="42">
        <v>90.4</v>
      </c>
      <c r="J34" s="10"/>
      <c r="K34" s="35" t="s">
        <v>195</v>
      </c>
      <c r="L34" s="35"/>
      <c r="M34" s="24" t="s">
        <v>17</v>
      </c>
      <c r="N34" s="24" t="s">
        <v>17</v>
      </c>
      <c r="O34" s="24" t="s">
        <v>17</v>
      </c>
      <c r="P34" s="24" t="s">
        <v>17</v>
      </c>
      <c r="Q34" s="24"/>
      <c r="R34" s="24"/>
      <c r="S34" s="24" t="s">
        <v>17</v>
      </c>
      <c r="T34" s="24" t="s">
        <v>17</v>
      </c>
      <c r="U34" s="24" t="s">
        <v>17</v>
      </c>
      <c r="V34" s="24" t="s">
        <v>17</v>
      </c>
      <c r="W34" s="24" t="s">
        <v>17</v>
      </c>
      <c r="X34" s="24"/>
      <c r="Y34" s="24"/>
      <c r="Z34" s="24" t="s">
        <v>17</v>
      </c>
      <c r="AA34" s="24" t="s">
        <v>17</v>
      </c>
      <c r="AB34" s="24" t="s">
        <v>17</v>
      </c>
      <c r="AC34" s="24" t="s">
        <v>17</v>
      </c>
      <c r="AD34" s="24"/>
      <c r="AE34" s="24"/>
      <c r="AF34" s="24"/>
      <c r="AG34" s="24"/>
      <c r="AH34" s="24" t="s">
        <v>17</v>
      </c>
      <c r="AI34" s="24" t="s">
        <v>17</v>
      </c>
      <c r="AJ34" s="24" t="s">
        <v>17</v>
      </c>
      <c r="AK34" s="24" t="s">
        <v>17</v>
      </c>
      <c r="AL34" s="24"/>
      <c r="AM34" s="24"/>
      <c r="AN34" s="24" t="s">
        <v>17</v>
      </c>
      <c r="AO34" s="24" t="s">
        <v>17</v>
      </c>
      <c r="AP34" s="24" t="s">
        <v>17</v>
      </c>
      <c r="AQ34" s="10"/>
      <c r="AR34" s="37" t="str">
        <f t="shared" si="0"/>
        <v>CONSERVAÇÃO - Sinalização horizontal, manual e tacha</v>
      </c>
      <c r="AS34" s="10"/>
      <c r="AT34" s="35" t="s">
        <v>14</v>
      </c>
    </row>
    <row r="35" spans="2:46" ht="15" customHeight="1" x14ac:dyDescent="0.25">
      <c r="B35" s="35" t="s">
        <v>27</v>
      </c>
      <c r="C35" s="35" t="s">
        <v>28</v>
      </c>
      <c r="D35" s="35" t="s">
        <v>24</v>
      </c>
      <c r="E35" s="35" t="s">
        <v>20</v>
      </c>
      <c r="F35" s="35" t="s">
        <v>21</v>
      </c>
      <c r="G35" s="35" t="s">
        <v>22</v>
      </c>
      <c r="H35" s="36">
        <v>0</v>
      </c>
      <c r="I35" s="36">
        <v>7.6</v>
      </c>
      <c r="J35" s="10"/>
      <c r="K35" s="35" t="s">
        <v>184</v>
      </c>
      <c r="L35" s="35"/>
      <c r="M35" s="24" t="s">
        <v>17</v>
      </c>
      <c r="N35" s="24" t="s">
        <v>17</v>
      </c>
      <c r="O35" s="24" t="s">
        <v>17</v>
      </c>
      <c r="P35" s="24" t="s">
        <v>17</v>
      </c>
      <c r="Q35" s="24"/>
      <c r="R35" s="24"/>
      <c r="S35" s="24" t="s">
        <v>17</v>
      </c>
      <c r="T35" s="24" t="s">
        <v>17</v>
      </c>
      <c r="U35" s="24" t="s">
        <v>17</v>
      </c>
      <c r="V35" s="24" t="s">
        <v>17</v>
      </c>
      <c r="W35" s="24" t="s">
        <v>17</v>
      </c>
      <c r="X35" s="24"/>
      <c r="Y35" s="24"/>
      <c r="Z35" s="24" t="s">
        <v>17</v>
      </c>
      <c r="AA35" s="24" t="s">
        <v>17</v>
      </c>
      <c r="AB35" s="24" t="s">
        <v>17</v>
      </c>
      <c r="AC35" s="24" t="s">
        <v>17</v>
      </c>
      <c r="AD35" s="24"/>
      <c r="AE35" s="24"/>
      <c r="AF35" s="24"/>
      <c r="AG35" s="24"/>
      <c r="AH35" s="24" t="s">
        <v>17</v>
      </c>
      <c r="AI35" s="24" t="s">
        <v>17</v>
      </c>
      <c r="AJ35" s="24" t="s">
        <v>17</v>
      </c>
      <c r="AK35" s="24" t="s">
        <v>17</v>
      </c>
      <c r="AL35" s="24"/>
      <c r="AM35" s="24"/>
      <c r="AN35" s="24" t="s">
        <v>17</v>
      </c>
      <c r="AO35" s="24" t="s">
        <v>17</v>
      </c>
      <c r="AP35" s="24" t="s">
        <v>17</v>
      </c>
      <c r="AQ35" s="10"/>
      <c r="AR35" s="37" t="str">
        <f t="shared" si="0"/>
        <v>Conservação - Sinalização vertical e aérea</v>
      </c>
      <c r="AS35" s="10"/>
      <c r="AT35" s="35" t="s">
        <v>40</v>
      </c>
    </row>
    <row r="36" spans="2:46" ht="15" customHeight="1" x14ac:dyDescent="0.25">
      <c r="B36" s="35" t="s">
        <v>27</v>
      </c>
      <c r="C36" s="35" t="s">
        <v>28</v>
      </c>
      <c r="D36" s="35" t="s">
        <v>7</v>
      </c>
      <c r="E36" s="35" t="s">
        <v>20</v>
      </c>
      <c r="F36" s="35" t="s">
        <v>21</v>
      </c>
      <c r="G36" s="35" t="s">
        <v>22</v>
      </c>
      <c r="H36" s="36">
        <v>477</v>
      </c>
      <c r="I36" s="36">
        <v>688</v>
      </c>
      <c r="J36" s="10"/>
      <c r="K36" s="35" t="s">
        <v>184</v>
      </c>
      <c r="L36" s="35"/>
      <c r="M36" s="24" t="s">
        <v>17</v>
      </c>
      <c r="N36" s="24" t="s">
        <v>17</v>
      </c>
      <c r="O36" s="24" t="s">
        <v>17</v>
      </c>
      <c r="P36" s="24" t="s">
        <v>17</v>
      </c>
      <c r="Q36" s="24"/>
      <c r="R36" s="24"/>
      <c r="S36" s="24" t="s">
        <v>17</v>
      </c>
      <c r="T36" s="24" t="s">
        <v>17</v>
      </c>
      <c r="U36" s="24" t="s">
        <v>17</v>
      </c>
      <c r="V36" s="24" t="s">
        <v>17</v>
      </c>
      <c r="W36" s="24" t="s">
        <v>17</v>
      </c>
      <c r="X36" s="24"/>
      <c r="Y36" s="24"/>
      <c r="Z36" s="24" t="s">
        <v>17</v>
      </c>
      <c r="AA36" s="24" t="s">
        <v>17</v>
      </c>
      <c r="AB36" s="24" t="s">
        <v>17</v>
      </c>
      <c r="AC36" s="24" t="s">
        <v>17</v>
      </c>
      <c r="AD36" s="24"/>
      <c r="AE36" s="24"/>
      <c r="AF36" s="24"/>
      <c r="AG36" s="24"/>
      <c r="AH36" s="24" t="s">
        <v>17</v>
      </c>
      <c r="AI36" s="24" t="s">
        <v>17</v>
      </c>
      <c r="AJ36" s="24" t="s">
        <v>17</v>
      </c>
      <c r="AK36" s="24" t="s">
        <v>17</v>
      </c>
      <c r="AL36" s="24"/>
      <c r="AM36" s="24"/>
      <c r="AN36" s="24" t="s">
        <v>17</v>
      </c>
      <c r="AO36" s="24" t="s">
        <v>17</v>
      </c>
      <c r="AP36" s="24" t="s">
        <v>17</v>
      </c>
      <c r="AQ36" s="10"/>
      <c r="AR36" s="37" t="str">
        <f t="shared" si="0"/>
        <v>Conservação - Sinalização vertical e aérea</v>
      </c>
      <c r="AS36" s="10"/>
      <c r="AT36" s="35" t="s">
        <v>40</v>
      </c>
    </row>
    <row r="37" spans="2:46" ht="15" customHeight="1" x14ac:dyDescent="0.25">
      <c r="B37" s="35" t="s">
        <v>27</v>
      </c>
      <c r="C37" s="35" t="s">
        <v>28</v>
      </c>
      <c r="D37" s="35" t="s">
        <v>7</v>
      </c>
      <c r="E37" s="35" t="s">
        <v>20</v>
      </c>
      <c r="F37" s="35" t="s">
        <v>21</v>
      </c>
      <c r="G37" s="35" t="s">
        <v>22</v>
      </c>
      <c r="H37" s="36">
        <v>688</v>
      </c>
      <c r="I37" s="36">
        <v>898</v>
      </c>
      <c r="J37" s="10"/>
      <c r="K37" s="35" t="s">
        <v>184</v>
      </c>
      <c r="L37" s="35"/>
      <c r="M37" s="24" t="s">
        <v>17</v>
      </c>
      <c r="N37" s="24" t="s">
        <v>17</v>
      </c>
      <c r="O37" s="24" t="s">
        <v>17</v>
      </c>
      <c r="P37" s="24" t="s">
        <v>17</v>
      </c>
      <c r="Q37" s="24"/>
      <c r="R37" s="24"/>
      <c r="S37" s="24" t="s">
        <v>17</v>
      </c>
      <c r="T37" s="24" t="s">
        <v>17</v>
      </c>
      <c r="U37" s="24" t="s">
        <v>17</v>
      </c>
      <c r="V37" s="24" t="s">
        <v>17</v>
      </c>
      <c r="W37" s="24" t="s">
        <v>17</v>
      </c>
      <c r="X37" s="24"/>
      <c r="Y37" s="24"/>
      <c r="Z37" s="24" t="s">
        <v>17</v>
      </c>
      <c r="AA37" s="24" t="s">
        <v>17</v>
      </c>
      <c r="AB37" s="24" t="s">
        <v>17</v>
      </c>
      <c r="AC37" s="24" t="s">
        <v>17</v>
      </c>
      <c r="AD37" s="24"/>
      <c r="AE37" s="24"/>
      <c r="AF37" s="24"/>
      <c r="AG37" s="24"/>
      <c r="AH37" s="24" t="s">
        <v>17</v>
      </c>
      <c r="AI37" s="24" t="s">
        <v>17</v>
      </c>
      <c r="AJ37" s="24" t="s">
        <v>17</v>
      </c>
      <c r="AK37" s="24" t="s">
        <v>17</v>
      </c>
      <c r="AL37" s="24"/>
      <c r="AM37" s="24"/>
      <c r="AN37" s="24" t="s">
        <v>17</v>
      </c>
      <c r="AO37" s="24" t="s">
        <v>17</v>
      </c>
      <c r="AP37" s="24" t="s">
        <v>17</v>
      </c>
      <c r="AQ37" s="10"/>
      <c r="AR37" s="37" t="str">
        <f t="shared" si="0"/>
        <v>Conservação - Sinalização vertical e aérea</v>
      </c>
      <c r="AS37" s="10"/>
      <c r="AT37" s="35" t="s">
        <v>40</v>
      </c>
    </row>
    <row r="38" spans="2:46" ht="15" customHeight="1" x14ac:dyDescent="0.25">
      <c r="B38" s="35" t="s">
        <v>27</v>
      </c>
      <c r="C38" s="35" t="s">
        <v>28</v>
      </c>
      <c r="D38" s="35" t="s">
        <v>7</v>
      </c>
      <c r="E38" s="35" t="s">
        <v>20</v>
      </c>
      <c r="F38" s="35" t="s">
        <v>21</v>
      </c>
      <c r="G38" s="35" t="s">
        <v>22</v>
      </c>
      <c r="H38" s="36">
        <v>898</v>
      </c>
      <c r="I38" s="36">
        <v>949</v>
      </c>
      <c r="J38" s="10"/>
      <c r="K38" s="35" t="s">
        <v>184</v>
      </c>
      <c r="L38" s="35"/>
      <c r="M38" s="24" t="s">
        <v>17</v>
      </c>
      <c r="N38" s="24" t="s">
        <v>17</v>
      </c>
      <c r="O38" s="24" t="s">
        <v>17</v>
      </c>
      <c r="P38" s="24" t="s">
        <v>17</v>
      </c>
      <c r="Q38" s="24"/>
      <c r="R38" s="24"/>
      <c r="S38" s="24" t="s">
        <v>17</v>
      </c>
      <c r="T38" s="24" t="s">
        <v>17</v>
      </c>
      <c r="U38" s="24" t="s">
        <v>17</v>
      </c>
      <c r="V38" s="24" t="s">
        <v>17</v>
      </c>
      <c r="W38" s="24" t="s">
        <v>17</v>
      </c>
      <c r="X38" s="24"/>
      <c r="Y38" s="24"/>
      <c r="Z38" s="24" t="s">
        <v>17</v>
      </c>
      <c r="AA38" s="24" t="s">
        <v>17</v>
      </c>
      <c r="AB38" s="24" t="s">
        <v>17</v>
      </c>
      <c r="AC38" s="24" t="s">
        <v>17</v>
      </c>
      <c r="AD38" s="24"/>
      <c r="AE38" s="24"/>
      <c r="AF38" s="24"/>
      <c r="AG38" s="24"/>
      <c r="AH38" s="24" t="s">
        <v>17</v>
      </c>
      <c r="AI38" s="24" t="s">
        <v>17</v>
      </c>
      <c r="AJ38" s="24" t="s">
        <v>17</v>
      </c>
      <c r="AK38" s="24" t="s">
        <v>17</v>
      </c>
      <c r="AL38" s="24"/>
      <c r="AM38" s="24"/>
      <c r="AN38" s="24" t="s">
        <v>17</v>
      </c>
      <c r="AO38" s="24" t="s">
        <v>17</v>
      </c>
      <c r="AP38" s="24" t="s">
        <v>17</v>
      </c>
      <c r="AQ38" s="10"/>
      <c r="AR38" s="37" t="str">
        <f t="shared" si="0"/>
        <v>Conservação - Sinalização vertical e aérea</v>
      </c>
      <c r="AS38" s="10"/>
      <c r="AT38" s="35" t="s">
        <v>40</v>
      </c>
    </row>
    <row r="39" spans="2:46" ht="15" customHeight="1" x14ac:dyDescent="0.25">
      <c r="B39" s="35" t="s">
        <v>27</v>
      </c>
      <c r="C39" s="35" t="s">
        <v>28</v>
      </c>
      <c r="D39" s="35" t="s">
        <v>23</v>
      </c>
      <c r="E39" s="35" t="s">
        <v>20</v>
      </c>
      <c r="F39" s="35" t="s">
        <v>21</v>
      </c>
      <c r="G39" s="35" t="s">
        <v>22</v>
      </c>
      <c r="H39" s="36">
        <v>0</v>
      </c>
      <c r="I39" s="36">
        <v>90.4</v>
      </c>
      <c r="J39" s="10"/>
      <c r="K39" s="35" t="s">
        <v>184</v>
      </c>
      <c r="L39" s="35"/>
      <c r="M39" s="24" t="s">
        <v>17</v>
      </c>
      <c r="N39" s="24" t="s">
        <v>17</v>
      </c>
      <c r="O39" s="24" t="s">
        <v>17</v>
      </c>
      <c r="P39" s="24" t="s">
        <v>17</v>
      </c>
      <c r="Q39" s="24"/>
      <c r="R39" s="24"/>
      <c r="S39" s="24" t="s">
        <v>17</v>
      </c>
      <c r="T39" s="24" t="s">
        <v>17</v>
      </c>
      <c r="U39" s="24" t="s">
        <v>17</v>
      </c>
      <c r="V39" s="24" t="s">
        <v>17</v>
      </c>
      <c r="W39" s="24" t="s">
        <v>17</v>
      </c>
      <c r="X39" s="24"/>
      <c r="Y39" s="24"/>
      <c r="Z39" s="24" t="s">
        <v>17</v>
      </c>
      <c r="AA39" s="24" t="s">
        <v>17</v>
      </c>
      <c r="AB39" s="24" t="s">
        <v>17</v>
      </c>
      <c r="AC39" s="24" t="s">
        <v>17</v>
      </c>
      <c r="AD39" s="24"/>
      <c r="AE39" s="24"/>
      <c r="AF39" s="24"/>
      <c r="AG39" s="24"/>
      <c r="AH39" s="24" t="s">
        <v>17</v>
      </c>
      <c r="AI39" s="24" t="s">
        <v>17</v>
      </c>
      <c r="AJ39" s="24" t="s">
        <v>17</v>
      </c>
      <c r="AK39" s="24" t="s">
        <v>17</v>
      </c>
      <c r="AL39" s="24"/>
      <c r="AM39" s="24"/>
      <c r="AN39" s="24" t="s">
        <v>17</v>
      </c>
      <c r="AO39" s="24" t="s">
        <v>17</v>
      </c>
      <c r="AP39" s="24" t="s">
        <v>17</v>
      </c>
      <c r="AQ39" s="10"/>
      <c r="AR39" s="37" t="str">
        <f t="shared" si="0"/>
        <v>Conservação - Sinalização vertical e aérea</v>
      </c>
      <c r="AS39" s="10"/>
      <c r="AT39" s="35" t="s">
        <v>40</v>
      </c>
    </row>
    <row r="40" spans="2:46" ht="15" customHeight="1" x14ac:dyDescent="0.25">
      <c r="B40" s="35" t="s">
        <v>29</v>
      </c>
      <c r="C40" s="35" t="s">
        <v>30</v>
      </c>
      <c r="D40" s="35" t="s">
        <v>24</v>
      </c>
      <c r="E40" s="35" t="s">
        <v>20</v>
      </c>
      <c r="F40" s="35" t="s">
        <v>21</v>
      </c>
      <c r="G40" s="35" t="s">
        <v>22</v>
      </c>
      <c r="H40" s="36">
        <v>0</v>
      </c>
      <c r="I40" s="36">
        <v>7.6</v>
      </c>
      <c r="J40" s="10"/>
      <c r="K40" s="35" t="s">
        <v>185</v>
      </c>
      <c r="L40" s="35"/>
      <c r="M40" s="24" t="s">
        <v>17</v>
      </c>
      <c r="N40" s="24" t="s">
        <v>17</v>
      </c>
      <c r="O40" s="24" t="s">
        <v>17</v>
      </c>
      <c r="P40" s="24" t="s">
        <v>17</v>
      </c>
      <c r="Q40" s="24"/>
      <c r="R40" s="24"/>
      <c r="S40" s="24" t="s">
        <v>17</v>
      </c>
      <c r="T40" s="24" t="s">
        <v>17</v>
      </c>
      <c r="U40" s="24" t="s">
        <v>17</v>
      </c>
      <c r="V40" s="24" t="s">
        <v>17</v>
      </c>
      <c r="W40" s="24" t="s">
        <v>17</v>
      </c>
      <c r="X40" s="24"/>
      <c r="Y40" s="24"/>
      <c r="Z40" s="24" t="s">
        <v>17</v>
      </c>
      <c r="AA40" s="24" t="s">
        <v>17</v>
      </c>
      <c r="AB40" s="24" t="s">
        <v>17</v>
      </c>
      <c r="AC40" s="24" t="s">
        <v>17</v>
      </c>
      <c r="AD40" s="24"/>
      <c r="AE40" s="24"/>
      <c r="AF40" s="24"/>
      <c r="AG40" s="24"/>
      <c r="AH40" s="24" t="s">
        <v>17</v>
      </c>
      <c r="AI40" s="24" t="s">
        <v>17</v>
      </c>
      <c r="AJ40" s="24" t="s">
        <v>17</v>
      </c>
      <c r="AK40" s="24" t="s">
        <v>17</v>
      </c>
      <c r="AL40" s="24"/>
      <c r="AM40" s="24"/>
      <c r="AN40" s="24" t="s">
        <v>17</v>
      </c>
      <c r="AO40" s="24" t="s">
        <v>17</v>
      </c>
      <c r="AP40" s="24" t="s">
        <v>17</v>
      </c>
      <c r="AQ40" s="10"/>
      <c r="AR40" s="37" t="str">
        <f t="shared" si="0"/>
        <v>Conservação - Obra de Arte Especial</v>
      </c>
      <c r="AS40" s="10"/>
      <c r="AT40" s="35" t="s">
        <v>40</v>
      </c>
    </row>
    <row r="41" spans="2:46" ht="15" customHeight="1" x14ac:dyDescent="0.25">
      <c r="B41" s="35" t="s">
        <v>29</v>
      </c>
      <c r="C41" s="35" t="s">
        <v>30</v>
      </c>
      <c r="D41" s="35" t="s">
        <v>7</v>
      </c>
      <c r="E41" s="35" t="s">
        <v>20</v>
      </c>
      <c r="F41" s="35" t="s">
        <v>21</v>
      </c>
      <c r="G41" s="35" t="s">
        <v>22</v>
      </c>
      <c r="H41" s="36">
        <v>477</v>
      </c>
      <c r="I41" s="36">
        <v>688</v>
      </c>
      <c r="J41" s="10"/>
      <c r="K41" s="35" t="s">
        <v>185</v>
      </c>
      <c r="L41" s="35"/>
      <c r="M41" s="24" t="s">
        <v>17</v>
      </c>
      <c r="N41" s="24" t="s">
        <v>17</v>
      </c>
      <c r="O41" s="24" t="s">
        <v>17</v>
      </c>
      <c r="P41" s="24" t="s">
        <v>17</v>
      </c>
      <c r="Q41" s="24"/>
      <c r="R41" s="24"/>
      <c r="S41" s="24" t="s">
        <v>17</v>
      </c>
      <c r="T41" s="24" t="s">
        <v>17</v>
      </c>
      <c r="U41" s="24" t="s">
        <v>17</v>
      </c>
      <c r="V41" s="24" t="s">
        <v>17</v>
      </c>
      <c r="W41" s="24" t="s">
        <v>17</v>
      </c>
      <c r="X41" s="24"/>
      <c r="Y41" s="24"/>
      <c r="Z41" s="24" t="s">
        <v>17</v>
      </c>
      <c r="AA41" s="24" t="s">
        <v>17</v>
      </c>
      <c r="AB41" s="24" t="s">
        <v>17</v>
      </c>
      <c r="AC41" s="24" t="s">
        <v>17</v>
      </c>
      <c r="AD41" s="24"/>
      <c r="AE41" s="24"/>
      <c r="AF41" s="24"/>
      <c r="AG41" s="24"/>
      <c r="AH41" s="24" t="s">
        <v>17</v>
      </c>
      <c r="AI41" s="24" t="s">
        <v>17</v>
      </c>
      <c r="AJ41" s="24" t="s">
        <v>17</v>
      </c>
      <c r="AK41" s="24" t="s">
        <v>17</v>
      </c>
      <c r="AL41" s="24"/>
      <c r="AM41" s="24"/>
      <c r="AN41" s="24" t="s">
        <v>17</v>
      </c>
      <c r="AO41" s="24" t="s">
        <v>17</v>
      </c>
      <c r="AP41" s="24" t="s">
        <v>17</v>
      </c>
      <c r="AQ41" s="10"/>
      <c r="AR41" s="37" t="str">
        <f t="shared" si="0"/>
        <v>Conservação - Obra de Arte Especial</v>
      </c>
      <c r="AS41" s="10"/>
      <c r="AT41" s="35" t="s">
        <v>40</v>
      </c>
    </row>
    <row r="42" spans="2:46" ht="15" customHeight="1" x14ac:dyDescent="0.25">
      <c r="B42" s="35" t="s">
        <v>29</v>
      </c>
      <c r="C42" s="35" t="s">
        <v>30</v>
      </c>
      <c r="D42" s="35" t="s">
        <v>7</v>
      </c>
      <c r="E42" s="35" t="s">
        <v>20</v>
      </c>
      <c r="F42" s="35" t="s">
        <v>21</v>
      </c>
      <c r="G42" s="35" t="s">
        <v>22</v>
      </c>
      <c r="H42" s="36">
        <v>688</v>
      </c>
      <c r="I42" s="36">
        <v>898</v>
      </c>
      <c r="J42" s="10"/>
      <c r="K42" s="35" t="s">
        <v>185</v>
      </c>
      <c r="L42" s="35"/>
      <c r="M42" s="24" t="s">
        <v>17</v>
      </c>
      <c r="N42" s="24" t="s">
        <v>17</v>
      </c>
      <c r="O42" s="24" t="s">
        <v>17</v>
      </c>
      <c r="P42" s="24" t="s">
        <v>17</v>
      </c>
      <c r="Q42" s="24"/>
      <c r="R42" s="24"/>
      <c r="S42" s="24" t="s">
        <v>17</v>
      </c>
      <c r="T42" s="24" t="s">
        <v>17</v>
      </c>
      <c r="U42" s="24" t="s">
        <v>17</v>
      </c>
      <c r="V42" s="24" t="s">
        <v>17</v>
      </c>
      <c r="W42" s="24" t="s">
        <v>17</v>
      </c>
      <c r="X42" s="24"/>
      <c r="Y42" s="24"/>
      <c r="Z42" s="24" t="s">
        <v>17</v>
      </c>
      <c r="AA42" s="24" t="s">
        <v>17</v>
      </c>
      <c r="AB42" s="24" t="s">
        <v>17</v>
      </c>
      <c r="AC42" s="24" t="s">
        <v>17</v>
      </c>
      <c r="AD42" s="24"/>
      <c r="AE42" s="24"/>
      <c r="AF42" s="24"/>
      <c r="AG42" s="24"/>
      <c r="AH42" s="24" t="s">
        <v>17</v>
      </c>
      <c r="AI42" s="24" t="s">
        <v>17</v>
      </c>
      <c r="AJ42" s="24" t="s">
        <v>17</v>
      </c>
      <c r="AK42" s="24" t="s">
        <v>17</v>
      </c>
      <c r="AL42" s="24"/>
      <c r="AM42" s="24"/>
      <c r="AN42" s="24" t="s">
        <v>17</v>
      </c>
      <c r="AO42" s="24" t="s">
        <v>17</v>
      </c>
      <c r="AP42" s="24" t="s">
        <v>17</v>
      </c>
      <c r="AQ42" s="10"/>
      <c r="AR42" s="37" t="str">
        <f t="shared" si="0"/>
        <v>Conservação - Obra de Arte Especial</v>
      </c>
      <c r="AS42" s="10"/>
      <c r="AT42" s="35" t="s">
        <v>40</v>
      </c>
    </row>
    <row r="43" spans="2:46" ht="15" customHeight="1" x14ac:dyDescent="0.25">
      <c r="B43" s="35" t="s">
        <v>29</v>
      </c>
      <c r="C43" s="35" t="s">
        <v>30</v>
      </c>
      <c r="D43" s="35" t="s">
        <v>7</v>
      </c>
      <c r="E43" s="35" t="s">
        <v>20</v>
      </c>
      <c r="F43" s="35" t="s">
        <v>21</v>
      </c>
      <c r="G43" s="35" t="s">
        <v>22</v>
      </c>
      <c r="H43" s="36">
        <v>898</v>
      </c>
      <c r="I43" s="36">
        <v>949</v>
      </c>
      <c r="J43" s="10"/>
      <c r="K43" s="35" t="s">
        <v>186</v>
      </c>
      <c r="L43" s="35"/>
      <c r="M43" s="24" t="s">
        <v>17</v>
      </c>
      <c r="N43" s="24" t="s">
        <v>17</v>
      </c>
      <c r="O43" s="24" t="s">
        <v>17</v>
      </c>
      <c r="P43" s="24" t="s">
        <v>17</v>
      </c>
      <c r="Q43" s="24"/>
      <c r="R43" s="24"/>
      <c r="S43" s="24" t="s">
        <v>17</v>
      </c>
      <c r="T43" s="24" t="s">
        <v>17</v>
      </c>
      <c r="U43" s="24" t="s">
        <v>17</v>
      </c>
      <c r="V43" s="24" t="s">
        <v>17</v>
      </c>
      <c r="W43" s="24" t="s">
        <v>17</v>
      </c>
      <c r="X43" s="24"/>
      <c r="Y43" s="24"/>
      <c r="Z43" s="24" t="s">
        <v>17</v>
      </c>
      <c r="AA43" s="24" t="s">
        <v>17</v>
      </c>
      <c r="AB43" s="24" t="s">
        <v>17</v>
      </c>
      <c r="AC43" s="24" t="s">
        <v>17</v>
      </c>
      <c r="AD43" s="24"/>
      <c r="AE43" s="24"/>
      <c r="AF43" s="24"/>
      <c r="AG43" s="24"/>
      <c r="AH43" s="24" t="s">
        <v>17</v>
      </c>
      <c r="AI43" s="24" t="s">
        <v>17</v>
      </c>
      <c r="AJ43" s="24" t="s">
        <v>17</v>
      </c>
      <c r="AK43" s="24" t="s">
        <v>17</v>
      </c>
      <c r="AL43" s="24"/>
      <c r="AM43" s="24"/>
      <c r="AN43" s="24" t="s">
        <v>17</v>
      </c>
      <c r="AO43" s="24" t="s">
        <v>17</v>
      </c>
      <c r="AP43" s="24" t="s">
        <v>17</v>
      </c>
      <c r="AQ43" s="10"/>
      <c r="AR43" s="37" t="str">
        <f t="shared" si="0"/>
        <v xml:space="preserve">Conservação - Obra de Arte Especial </v>
      </c>
      <c r="AS43" s="10"/>
      <c r="AT43" s="35" t="s">
        <v>40</v>
      </c>
    </row>
    <row r="44" spans="2:46" ht="15" customHeight="1" x14ac:dyDescent="0.25">
      <c r="B44" s="35" t="s">
        <v>29</v>
      </c>
      <c r="C44" s="35" t="s">
        <v>30</v>
      </c>
      <c r="D44" s="35" t="s">
        <v>23</v>
      </c>
      <c r="E44" s="35" t="s">
        <v>20</v>
      </c>
      <c r="F44" s="35" t="s">
        <v>21</v>
      </c>
      <c r="G44" s="35" t="s">
        <v>22</v>
      </c>
      <c r="H44" s="36">
        <v>0</v>
      </c>
      <c r="I44" s="36">
        <v>90.4</v>
      </c>
      <c r="J44" s="10"/>
      <c r="K44" s="35" t="s">
        <v>186</v>
      </c>
      <c r="L44" s="35"/>
      <c r="M44" s="24" t="s">
        <v>17</v>
      </c>
      <c r="N44" s="24" t="s">
        <v>17</v>
      </c>
      <c r="O44" s="24" t="s">
        <v>17</v>
      </c>
      <c r="P44" s="24" t="s">
        <v>17</v>
      </c>
      <c r="Q44" s="24"/>
      <c r="R44" s="24"/>
      <c r="S44" s="24" t="s">
        <v>17</v>
      </c>
      <c r="T44" s="24" t="s">
        <v>17</v>
      </c>
      <c r="U44" s="24" t="s">
        <v>17</v>
      </c>
      <c r="V44" s="24" t="s">
        <v>17</v>
      </c>
      <c r="W44" s="24" t="s">
        <v>17</v>
      </c>
      <c r="X44" s="24"/>
      <c r="Y44" s="24"/>
      <c r="Z44" s="24" t="s">
        <v>17</v>
      </c>
      <c r="AA44" s="24" t="s">
        <v>17</v>
      </c>
      <c r="AB44" s="24" t="s">
        <v>17</v>
      </c>
      <c r="AC44" s="24" t="s">
        <v>17</v>
      </c>
      <c r="AD44" s="24"/>
      <c r="AE44" s="24"/>
      <c r="AF44" s="24"/>
      <c r="AG44" s="24"/>
      <c r="AH44" s="24" t="s">
        <v>17</v>
      </c>
      <c r="AI44" s="24" t="s">
        <v>17</v>
      </c>
      <c r="AJ44" s="24" t="s">
        <v>17</v>
      </c>
      <c r="AK44" s="24" t="s">
        <v>17</v>
      </c>
      <c r="AL44" s="24"/>
      <c r="AM44" s="24"/>
      <c r="AN44" s="24" t="s">
        <v>17</v>
      </c>
      <c r="AO44" s="24" t="s">
        <v>17</v>
      </c>
      <c r="AP44" s="24" t="s">
        <v>17</v>
      </c>
      <c r="AQ44" s="10"/>
      <c r="AR44" s="37" t="str">
        <f t="shared" si="0"/>
        <v xml:space="preserve">Conservação - Obra de Arte Especial </v>
      </c>
      <c r="AS44" s="10"/>
      <c r="AT44" s="35" t="s">
        <v>40</v>
      </c>
    </row>
    <row r="45" spans="2:46" ht="15" customHeight="1" x14ac:dyDescent="0.25">
      <c r="B45" s="35" t="s">
        <v>32</v>
      </c>
      <c r="C45" s="35" t="s">
        <v>33</v>
      </c>
      <c r="D45" s="35" t="s">
        <v>24</v>
      </c>
      <c r="E45" s="35" t="s">
        <v>20</v>
      </c>
      <c r="F45" s="35" t="s">
        <v>21</v>
      </c>
      <c r="G45" s="35" t="s">
        <v>22</v>
      </c>
      <c r="H45" s="36">
        <v>0</v>
      </c>
      <c r="I45" s="36">
        <v>7.6</v>
      </c>
      <c r="J45" s="10"/>
      <c r="K45" s="35" t="s">
        <v>187</v>
      </c>
      <c r="L45" s="35"/>
      <c r="M45" s="24" t="s">
        <v>17</v>
      </c>
      <c r="N45" s="24" t="s">
        <v>17</v>
      </c>
      <c r="O45" s="24" t="s">
        <v>17</v>
      </c>
      <c r="P45" s="24" t="s">
        <v>17</v>
      </c>
      <c r="Q45" s="24"/>
      <c r="R45" s="24"/>
      <c r="S45" s="24" t="s">
        <v>17</v>
      </c>
      <c r="T45" s="24" t="s">
        <v>17</v>
      </c>
      <c r="U45" s="24" t="s">
        <v>17</v>
      </c>
      <c r="V45" s="24" t="s">
        <v>17</v>
      </c>
      <c r="W45" s="24" t="s">
        <v>17</v>
      </c>
      <c r="X45" s="24"/>
      <c r="Y45" s="24"/>
      <c r="Z45" s="24" t="s">
        <v>17</v>
      </c>
      <c r="AA45" s="24" t="s">
        <v>17</v>
      </c>
      <c r="AB45" s="24" t="s">
        <v>17</v>
      </c>
      <c r="AC45" s="24" t="s">
        <v>17</v>
      </c>
      <c r="AD45" s="24"/>
      <c r="AE45" s="24"/>
      <c r="AF45" s="24"/>
      <c r="AG45" s="24"/>
      <c r="AH45" s="24" t="s">
        <v>17</v>
      </c>
      <c r="AI45" s="24" t="s">
        <v>17</v>
      </c>
      <c r="AJ45" s="24" t="s">
        <v>17</v>
      </c>
      <c r="AK45" s="24" t="s">
        <v>17</v>
      </c>
      <c r="AL45" s="24"/>
      <c r="AM45" s="24"/>
      <c r="AN45" s="24" t="s">
        <v>17</v>
      </c>
      <c r="AO45" s="24" t="s">
        <v>17</v>
      </c>
      <c r="AP45" s="24" t="s">
        <v>17</v>
      </c>
      <c r="AQ45" s="10"/>
      <c r="AR45" s="37" t="str">
        <f t="shared" si="0"/>
        <v>Conservação - Drenagem e Obra de Arte Corrente</v>
      </c>
      <c r="AS45" s="10"/>
      <c r="AT45" s="35" t="s">
        <v>40</v>
      </c>
    </row>
    <row r="46" spans="2:46" ht="15" customHeight="1" x14ac:dyDescent="0.25">
      <c r="B46" s="35" t="s">
        <v>32</v>
      </c>
      <c r="C46" s="35" t="s">
        <v>33</v>
      </c>
      <c r="D46" s="35" t="s">
        <v>7</v>
      </c>
      <c r="E46" s="35" t="s">
        <v>20</v>
      </c>
      <c r="F46" s="35" t="s">
        <v>21</v>
      </c>
      <c r="G46" s="35" t="s">
        <v>39</v>
      </c>
      <c r="H46" s="36">
        <v>477</v>
      </c>
      <c r="I46" s="36">
        <v>688</v>
      </c>
      <c r="J46" s="10"/>
      <c r="K46" s="35" t="s">
        <v>187</v>
      </c>
      <c r="L46" s="35"/>
      <c r="M46" s="24" t="s">
        <v>17</v>
      </c>
      <c r="N46" s="24" t="s">
        <v>17</v>
      </c>
      <c r="O46" s="24" t="s">
        <v>17</v>
      </c>
      <c r="P46" s="24" t="s">
        <v>17</v>
      </c>
      <c r="Q46" s="24"/>
      <c r="R46" s="24"/>
      <c r="S46" s="24" t="s">
        <v>17</v>
      </c>
      <c r="T46" s="24" t="s">
        <v>17</v>
      </c>
      <c r="U46" s="24" t="s">
        <v>17</v>
      </c>
      <c r="V46" s="24" t="s">
        <v>17</v>
      </c>
      <c r="W46" s="24" t="s">
        <v>17</v>
      </c>
      <c r="X46" s="24"/>
      <c r="Y46" s="24"/>
      <c r="Z46" s="24" t="s">
        <v>17</v>
      </c>
      <c r="AA46" s="24" t="s">
        <v>17</v>
      </c>
      <c r="AB46" s="24" t="s">
        <v>17</v>
      </c>
      <c r="AC46" s="24" t="s">
        <v>17</v>
      </c>
      <c r="AD46" s="24"/>
      <c r="AE46" s="24"/>
      <c r="AF46" s="24"/>
      <c r="AG46" s="24"/>
      <c r="AH46" s="24" t="s">
        <v>17</v>
      </c>
      <c r="AI46" s="24" t="s">
        <v>17</v>
      </c>
      <c r="AJ46" s="24" t="s">
        <v>17</v>
      </c>
      <c r="AK46" s="24" t="s">
        <v>17</v>
      </c>
      <c r="AL46" s="24"/>
      <c r="AM46" s="24"/>
      <c r="AN46" s="24" t="s">
        <v>17</v>
      </c>
      <c r="AO46" s="24" t="s">
        <v>17</v>
      </c>
      <c r="AP46" s="24" t="s">
        <v>17</v>
      </c>
      <c r="AQ46" s="10"/>
      <c r="AR46" s="37" t="str">
        <f t="shared" si="0"/>
        <v>Conservação - Drenagem e Obra de Arte Corrente</v>
      </c>
      <c r="AS46" s="10"/>
      <c r="AT46" s="35" t="s">
        <v>40</v>
      </c>
    </row>
    <row r="47" spans="2:46" ht="15" customHeight="1" x14ac:dyDescent="0.25">
      <c r="B47" s="35" t="s">
        <v>32</v>
      </c>
      <c r="C47" s="35" t="s">
        <v>33</v>
      </c>
      <c r="D47" s="35" t="s">
        <v>7</v>
      </c>
      <c r="E47" s="35" t="s">
        <v>20</v>
      </c>
      <c r="F47" s="35" t="s">
        <v>21</v>
      </c>
      <c r="G47" s="35" t="s">
        <v>39</v>
      </c>
      <c r="H47" s="36">
        <v>688</v>
      </c>
      <c r="I47" s="36">
        <v>898</v>
      </c>
      <c r="J47" s="10"/>
      <c r="K47" s="35" t="s">
        <v>187</v>
      </c>
      <c r="L47" s="35"/>
      <c r="M47" s="24" t="s">
        <v>17</v>
      </c>
      <c r="N47" s="24" t="s">
        <v>17</v>
      </c>
      <c r="O47" s="24" t="s">
        <v>17</v>
      </c>
      <c r="P47" s="24" t="s">
        <v>17</v>
      </c>
      <c r="Q47" s="24"/>
      <c r="R47" s="24"/>
      <c r="S47" s="24" t="s">
        <v>17</v>
      </c>
      <c r="T47" s="24" t="s">
        <v>17</v>
      </c>
      <c r="U47" s="24" t="s">
        <v>17</v>
      </c>
      <c r="V47" s="24" t="s">
        <v>17</v>
      </c>
      <c r="W47" s="24" t="s">
        <v>17</v>
      </c>
      <c r="X47" s="24"/>
      <c r="Y47" s="24"/>
      <c r="Z47" s="24" t="s">
        <v>17</v>
      </c>
      <c r="AA47" s="24" t="s">
        <v>17</v>
      </c>
      <c r="AB47" s="24" t="s">
        <v>17</v>
      </c>
      <c r="AC47" s="24" t="s">
        <v>17</v>
      </c>
      <c r="AD47" s="24"/>
      <c r="AE47" s="24"/>
      <c r="AF47" s="24"/>
      <c r="AG47" s="24"/>
      <c r="AH47" s="24" t="s">
        <v>17</v>
      </c>
      <c r="AI47" s="24" t="s">
        <v>17</v>
      </c>
      <c r="AJ47" s="24" t="s">
        <v>17</v>
      </c>
      <c r="AK47" s="24" t="s">
        <v>17</v>
      </c>
      <c r="AL47" s="24"/>
      <c r="AM47" s="24"/>
      <c r="AN47" s="24" t="s">
        <v>17</v>
      </c>
      <c r="AO47" s="24" t="s">
        <v>17</v>
      </c>
      <c r="AP47" s="24" t="s">
        <v>17</v>
      </c>
      <c r="AQ47" s="10"/>
      <c r="AR47" s="37" t="str">
        <f t="shared" si="0"/>
        <v>Conservação - Drenagem e Obra de Arte Corrente</v>
      </c>
      <c r="AS47" s="10"/>
      <c r="AT47" s="35" t="s">
        <v>40</v>
      </c>
    </row>
    <row r="48" spans="2:46" ht="15" customHeight="1" x14ac:dyDescent="0.25">
      <c r="B48" s="35" t="s">
        <v>32</v>
      </c>
      <c r="C48" s="35" t="s">
        <v>33</v>
      </c>
      <c r="D48" s="35" t="s">
        <v>7</v>
      </c>
      <c r="E48" s="35" t="s">
        <v>20</v>
      </c>
      <c r="F48" s="35" t="s">
        <v>21</v>
      </c>
      <c r="G48" s="35" t="s">
        <v>39</v>
      </c>
      <c r="H48" s="36">
        <v>898</v>
      </c>
      <c r="I48" s="36">
        <v>949</v>
      </c>
      <c r="J48" s="10"/>
      <c r="K48" s="35" t="s">
        <v>187</v>
      </c>
      <c r="L48" s="35"/>
      <c r="M48" s="24" t="s">
        <v>17</v>
      </c>
      <c r="N48" s="24" t="s">
        <v>17</v>
      </c>
      <c r="O48" s="24" t="s">
        <v>17</v>
      </c>
      <c r="P48" s="24" t="s">
        <v>17</v>
      </c>
      <c r="Q48" s="24"/>
      <c r="R48" s="24"/>
      <c r="S48" s="24" t="s">
        <v>17</v>
      </c>
      <c r="T48" s="24" t="s">
        <v>17</v>
      </c>
      <c r="U48" s="24" t="s">
        <v>17</v>
      </c>
      <c r="V48" s="24" t="s">
        <v>17</v>
      </c>
      <c r="W48" s="24" t="s">
        <v>17</v>
      </c>
      <c r="X48" s="24"/>
      <c r="Y48" s="24"/>
      <c r="Z48" s="24" t="s">
        <v>17</v>
      </c>
      <c r="AA48" s="24" t="s">
        <v>17</v>
      </c>
      <c r="AB48" s="24" t="s">
        <v>17</v>
      </c>
      <c r="AC48" s="24" t="s">
        <v>17</v>
      </c>
      <c r="AD48" s="24"/>
      <c r="AE48" s="24"/>
      <c r="AF48" s="24"/>
      <c r="AG48" s="24"/>
      <c r="AH48" s="24" t="s">
        <v>17</v>
      </c>
      <c r="AI48" s="24" t="s">
        <v>17</v>
      </c>
      <c r="AJ48" s="24" t="s">
        <v>17</v>
      </c>
      <c r="AK48" s="24" t="s">
        <v>17</v>
      </c>
      <c r="AL48" s="24"/>
      <c r="AM48" s="24"/>
      <c r="AN48" s="24" t="s">
        <v>17</v>
      </c>
      <c r="AO48" s="24" t="s">
        <v>17</v>
      </c>
      <c r="AP48" s="24" t="s">
        <v>17</v>
      </c>
      <c r="AQ48" s="10"/>
      <c r="AR48" s="37" t="str">
        <f t="shared" si="0"/>
        <v>Conservação - Drenagem e Obra de Arte Corrente</v>
      </c>
      <c r="AS48" s="10"/>
      <c r="AT48" s="35" t="s">
        <v>40</v>
      </c>
    </row>
    <row r="49" spans="2:46" ht="15" customHeight="1" x14ac:dyDescent="0.25">
      <c r="B49" s="35" t="s">
        <v>32</v>
      </c>
      <c r="C49" s="35" t="s">
        <v>33</v>
      </c>
      <c r="D49" s="35" t="s">
        <v>23</v>
      </c>
      <c r="E49" s="35" t="s">
        <v>20</v>
      </c>
      <c r="F49" s="35" t="s">
        <v>21</v>
      </c>
      <c r="G49" s="35" t="s">
        <v>39</v>
      </c>
      <c r="H49" s="36">
        <v>0</v>
      </c>
      <c r="I49" s="36">
        <v>90.4</v>
      </c>
      <c r="J49" s="10"/>
      <c r="K49" s="35" t="s">
        <v>187</v>
      </c>
      <c r="L49" s="35"/>
      <c r="M49" s="24" t="s">
        <v>17</v>
      </c>
      <c r="N49" s="24" t="s">
        <v>17</v>
      </c>
      <c r="O49" s="24" t="s">
        <v>17</v>
      </c>
      <c r="P49" s="24" t="s">
        <v>17</v>
      </c>
      <c r="Q49" s="24"/>
      <c r="R49" s="24"/>
      <c r="S49" s="24" t="s">
        <v>17</v>
      </c>
      <c r="T49" s="24" t="s">
        <v>17</v>
      </c>
      <c r="U49" s="24" t="s">
        <v>17</v>
      </c>
      <c r="V49" s="24" t="s">
        <v>17</v>
      </c>
      <c r="W49" s="24" t="s">
        <v>17</v>
      </c>
      <c r="X49" s="24"/>
      <c r="Y49" s="24"/>
      <c r="Z49" s="24" t="s">
        <v>17</v>
      </c>
      <c r="AA49" s="24" t="s">
        <v>17</v>
      </c>
      <c r="AB49" s="24" t="s">
        <v>17</v>
      </c>
      <c r="AC49" s="24" t="s">
        <v>17</v>
      </c>
      <c r="AD49" s="24"/>
      <c r="AE49" s="24"/>
      <c r="AF49" s="24"/>
      <c r="AG49" s="24"/>
      <c r="AH49" s="24" t="s">
        <v>17</v>
      </c>
      <c r="AI49" s="24" t="s">
        <v>17</v>
      </c>
      <c r="AJ49" s="24" t="s">
        <v>17</v>
      </c>
      <c r="AK49" s="24" t="s">
        <v>17</v>
      </c>
      <c r="AL49" s="24"/>
      <c r="AM49" s="24"/>
      <c r="AN49" s="24" t="s">
        <v>17</v>
      </c>
      <c r="AO49" s="24" t="s">
        <v>17</v>
      </c>
      <c r="AP49" s="24" t="s">
        <v>17</v>
      </c>
      <c r="AQ49" s="10"/>
      <c r="AR49" s="37" t="str">
        <f t="shared" si="0"/>
        <v>Conservação - Drenagem e Obra de Arte Corrente</v>
      </c>
      <c r="AS49" s="10"/>
      <c r="AT49" s="35" t="s">
        <v>40</v>
      </c>
    </row>
    <row r="50" spans="2:46" ht="15" customHeight="1" x14ac:dyDescent="0.25">
      <c r="B50" s="35" t="s">
        <v>34</v>
      </c>
      <c r="C50" s="35" t="s">
        <v>35</v>
      </c>
      <c r="D50" s="35" t="s">
        <v>24</v>
      </c>
      <c r="E50" s="35" t="s">
        <v>20</v>
      </c>
      <c r="F50" s="35" t="s">
        <v>21</v>
      </c>
      <c r="G50" s="35" t="s">
        <v>36</v>
      </c>
      <c r="H50" s="36">
        <v>0</v>
      </c>
      <c r="I50" s="36">
        <v>7.6</v>
      </c>
      <c r="J50" s="10"/>
      <c r="K50" s="35" t="s">
        <v>188</v>
      </c>
      <c r="L50" s="35"/>
      <c r="M50" s="24" t="s">
        <v>17</v>
      </c>
      <c r="N50" s="24" t="s">
        <v>17</v>
      </c>
      <c r="O50" s="24" t="s">
        <v>17</v>
      </c>
      <c r="P50" s="24" t="s">
        <v>17</v>
      </c>
      <c r="Q50" s="24"/>
      <c r="R50" s="24"/>
      <c r="S50" s="24" t="s">
        <v>17</v>
      </c>
      <c r="T50" s="24" t="s">
        <v>17</v>
      </c>
      <c r="U50" s="24" t="s">
        <v>17</v>
      </c>
      <c r="V50" s="24" t="s">
        <v>17</v>
      </c>
      <c r="W50" s="24" t="s">
        <v>17</v>
      </c>
      <c r="X50" s="24"/>
      <c r="Y50" s="24"/>
      <c r="Z50" s="24" t="s">
        <v>17</v>
      </c>
      <c r="AA50" s="24" t="s">
        <v>17</v>
      </c>
      <c r="AB50" s="24" t="s">
        <v>17</v>
      </c>
      <c r="AC50" s="24" t="s">
        <v>17</v>
      </c>
      <c r="AD50" s="24"/>
      <c r="AE50" s="24"/>
      <c r="AF50" s="24"/>
      <c r="AG50" s="24"/>
      <c r="AH50" s="24" t="s">
        <v>17</v>
      </c>
      <c r="AI50" s="24" t="s">
        <v>17</v>
      </c>
      <c r="AJ50" s="24" t="s">
        <v>17</v>
      </c>
      <c r="AK50" s="24" t="s">
        <v>17</v>
      </c>
      <c r="AL50" s="24"/>
      <c r="AM50" s="24"/>
      <c r="AN50" s="24" t="s">
        <v>17</v>
      </c>
      <c r="AO50" s="24" t="s">
        <v>17</v>
      </c>
      <c r="AP50" s="24" t="s">
        <v>17</v>
      </c>
      <c r="AQ50" s="10"/>
      <c r="AR50" s="37" t="str">
        <f t="shared" si="0"/>
        <v>Conservação - Terraplenos e Estruturas de Contenção</v>
      </c>
      <c r="AS50" s="10"/>
      <c r="AT50" s="35" t="s">
        <v>40</v>
      </c>
    </row>
    <row r="51" spans="2:46" ht="15" customHeight="1" x14ac:dyDescent="0.25">
      <c r="B51" s="35" t="s">
        <v>34</v>
      </c>
      <c r="C51" s="35" t="s">
        <v>35</v>
      </c>
      <c r="D51" s="35" t="s">
        <v>7</v>
      </c>
      <c r="E51" s="35" t="s">
        <v>20</v>
      </c>
      <c r="F51" s="35" t="s">
        <v>21</v>
      </c>
      <c r="G51" s="35" t="s">
        <v>36</v>
      </c>
      <c r="H51" s="36">
        <v>477</v>
      </c>
      <c r="I51" s="36">
        <v>688</v>
      </c>
      <c r="J51" s="10"/>
      <c r="K51" s="35" t="s">
        <v>188</v>
      </c>
      <c r="L51" s="35"/>
      <c r="M51" s="24" t="s">
        <v>17</v>
      </c>
      <c r="N51" s="24" t="s">
        <v>17</v>
      </c>
      <c r="O51" s="24" t="s">
        <v>17</v>
      </c>
      <c r="P51" s="24" t="s">
        <v>17</v>
      </c>
      <c r="Q51" s="24"/>
      <c r="R51" s="24"/>
      <c r="S51" s="24" t="s">
        <v>17</v>
      </c>
      <c r="T51" s="24" t="s">
        <v>17</v>
      </c>
      <c r="U51" s="24" t="s">
        <v>17</v>
      </c>
      <c r="V51" s="24" t="s">
        <v>17</v>
      </c>
      <c r="W51" s="24" t="s">
        <v>17</v>
      </c>
      <c r="X51" s="24"/>
      <c r="Y51" s="24"/>
      <c r="Z51" s="24" t="s">
        <v>17</v>
      </c>
      <c r="AA51" s="24" t="s">
        <v>17</v>
      </c>
      <c r="AB51" s="24" t="s">
        <v>17</v>
      </c>
      <c r="AC51" s="24" t="s">
        <v>17</v>
      </c>
      <c r="AD51" s="24"/>
      <c r="AE51" s="24"/>
      <c r="AF51" s="24"/>
      <c r="AG51" s="24"/>
      <c r="AH51" s="24" t="s">
        <v>17</v>
      </c>
      <c r="AI51" s="24" t="s">
        <v>17</v>
      </c>
      <c r="AJ51" s="24" t="s">
        <v>17</v>
      </c>
      <c r="AK51" s="24" t="s">
        <v>17</v>
      </c>
      <c r="AL51" s="24"/>
      <c r="AM51" s="24"/>
      <c r="AN51" s="24" t="s">
        <v>17</v>
      </c>
      <c r="AO51" s="24" t="s">
        <v>17</v>
      </c>
      <c r="AP51" s="24" t="s">
        <v>17</v>
      </c>
      <c r="AQ51" s="10"/>
      <c r="AR51" s="37" t="str">
        <f t="shared" si="0"/>
        <v>Conservação - Terraplenos e Estruturas de Contenção</v>
      </c>
      <c r="AS51" s="10"/>
      <c r="AT51" s="35" t="s">
        <v>40</v>
      </c>
    </row>
    <row r="52" spans="2:46" ht="15" customHeight="1" x14ac:dyDescent="0.25">
      <c r="B52" s="35" t="s">
        <v>34</v>
      </c>
      <c r="C52" s="35" t="s">
        <v>35</v>
      </c>
      <c r="D52" s="35" t="s">
        <v>7</v>
      </c>
      <c r="E52" s="35" t="s">
        <v>20</v>
      </c>
      <c r="F52" s="35" t="s">
        <v>21</v>
      </c>
      <c r="G52" s="35" t="s">
        <v>39</v>
      </c>
      <c r="H52" s="36">
        <v>688</v>
      </c>
      <c r="I52" s="36">
        <v>898</v>
      </c>
      <c r="J52" s="10"/>
      <c r="K52" s="35" t="s">
        <v>188</v>
      </c>
      <c r="L52" s="35"/>
      <c r="M52" s="24" t="s">
        <v>17</v>
      </c>
      <c r="N52" s="24" t="s">
        <v>17</v>
      </c>
      <c r="O52" s="24" t="s">
        <v>17</v>
      </c>
      <c r="P52" s="24" t="s">
        <v>17</v>
      </c>
      <c r="Q52" s="24"/>
      <c r="R52" s="24"/>
      <c r="S52" s="24" t="s">
        <v>17</v>
      </c>
      <c r="T52" s="24" t="s">
        <v>17</v>
      </c>
      <c r="U52" s="24" t="s">
        <v>17</v>
      </c>
      <c r="V52" s="24" t="s">
        <v>17</v>
      </c>
      <c r="W52" s="24" t="s">
        <v>17</v>
      </c>
      <c r="X52" s="24"/>
      <c r="Y52" s="24"/>
      <c r="Z52" s="24" t="s">
        <v>17</v>
      </c>
      <c r="AA52" s="24" t="s">
        <v>17</v>
      </c>
      <c r="AB52" s="24" t="s">
        <v>17</v>
      </c>
      <c r="AC52" s="24" t="s">
        <v>17</v>
      </c>
      <c r="AD52" s="24"/>
      <c r="AE52" s="24"/>
      <c r="AF52" s="24"/>
      <c r="AG52" s="24"/>
      <c r="AH52" s="24" t="s">
        <v>17</v>
      </c>
      <c r="AI52" s="24" t="s">
        <v>17</v>
      </c>
      <c r="AJ52" s="24" t="s">
        <v>17</v>
      </c>
      <c r="AK52" s="24" t="s">
        <v>17</v>
      </c>
      <c r="AL52" s="24"/>
      <c r="AM52" s="24"/>
      <c r="AN52" s="24" t="s">
        <v>17</v>
      </c>
      <c r="AO52" s="24" t="s">
        <v>17</v>
      </c>
      <c r="AP52" s="24" t="s">
        <v>17</v>
      </c>
      <c r="AQ52" s="10"/>
      <c r="AR52" s="37" t="str">
        <f t="shared" si="0"/>
        <v>Conservação - Terraplenos e Estruturas de Contenção</v>
      </c>
      <c r="AS52" s="10"/>
      <c r="AT52" s="35" t="s">
        <v>40</v>
      </c>
    </row>
    <row r="53" spans="2:46" ht="15" customHeight="1" x14ac:dyDescent="0.25">
      <c r="B53" s="35" t="s">
        <v>34</v>
      </c>
      <c r="C53" s="35" t="s">
        <v>35</v>
      </c>
      <c r="D53" s="35" t="s">
        <v>7</v>
      </c>
      <c r="E53" s="35" t="s">
        <v>20</v>
      </c>
      <c r="F53" s="35" t="s">
        <v>21</v>
      </c>
      <c r="G53" s="35" t="s">
        <v>36</v>
      </c>
      <c r="H53" s="36">
        <v>898</v>
      </c>
      <c r="I53" s="36">
        <v>949</v>
      </c>
      <c r="J53" s="10"/>
      <c r="K53" s="35" t="s">
        <v>188</v>
      </c>
      <c r="L53" s="35"/>
      <c r="M53" s="24" t="s">
        <v>17</v>
      </c>
      <c r="N53" s="24" t="s">
        <v>17</v>
      </c>
      <c r="O53" s="24" t="s">
        <v>17</v>
      </c>
      <c r="P53" s="24" t="s">
        <v>17</v>
      </c>
      <c r="Q53" s="24"/>
      <c r="R53" s="24"/>
      <c r="S53" s="24" t="s">
        <v>17</v>
      </c>
      <c r="T53" s="24" t="s">
        <v>17</v>
      </c>
      <c r="U53" s="24" t="s">
        <v>17</v>
      </c>
      <c r="V53" s="24" t="s">
        <v>17</v>
      </c>
      <c r="W53" s="24" t="s">
        <v>17</v>
      </c>
      <c r="X53" s="24"/>
      <c r="Y53" s="24"/>
      <c r="Z53" s="24" t="s">
        <v>17</v>
      </c>
      <c r="AA53" s="24" t="s">
        <v>17</v>
      </c>
      <c r="AB53" s="24" t="s">
        <v>17</v>
      </c>
      <c r="AC53" s="24" t="s">
        <v>17</v>
      </c>
      <c r="AD53" s="24"/>
      <c r="AE53" s="24"/>
      <c r="AF53" s="24"/>
      <c r="AG53" s="24"/>
      <c r="AH53" s="24" t="s">
        <v>17</v>
      </c>
      <c r="AI53" s="24" t="s">
        <v>17</v>
      </c>
      <c r="AJ53" s="24" t="s">
        <v>17</v>
      </c>
      <c r="AK53" s="24" t="s">
        <v>17</v>
      </c>
      <c r="AL53" s="24"/>
      <c r="AM53" s="24"/>
      <c r="AN53" s="24" t="s">
        <v>17</v>
      </c>
      <c r="AO53" s="24" t="s">
        <v>17</v>
      </c>
      <c r="AP53" s="24" t="s">
        <v>17</v>
      </c>
      <c r="AQ53" s="10"/>
      <c r="AR53" s="37" t="str">
        <f t="shared" si="0"/>
        <v>Conservação - Terraplenos e Estruturas de Contenção</v>
      </c>
      <c r="AS53" s="10"/>
      <c r="AT53" s="35" t="s">
        <v>40</v>
      </c>
    </row>
    <row r="54" spans="2:46" ht="15" customHeight="1" x14ac:dyDescent="0.25">
      <c r="B54" s="35" t="s">
        <v>34</v>
      </c>
      <c r="C54" s="35" t="s">
        <v>35</v>
      </c>
      <c r="D54" s="35" t="s">
        <v>23</v>
      </c>
      <c r="E54" s="35" t="s">
        <v>20</v>
      </c>
      <c r="F54" s="35" t="s">
        <v>21</v>
      </c>
      <c r="G54" s="35" t="s">
        <v>36</v>
      </c>
      <c r="H54" s="36">
        <v>0</v>
      </c>
      <c r="I54" s="36">
        <v>90.4</v>
      </c>
      <c r="J54" s="10"/>
      <c r="K54" s="35" t="s">
        <v>188</v>
      </c>
      <c r="L54" s="35"/>
      <c r="M54" s="24" t="s">
        <v>17</v>
      </c>
      <c r="N54" s="24" t="s">
        <v>17</v>
      </c>
      <c r="O54" s="24" t="s">
        <v>17</v>
      </c>
      <c r="P54" s="24" t="s">
        <v>17</v>
      </c>
      <c r="Q54" s="24"/>
      <c r="R54" s="24"/>
      <c r="S54" s="24" t="s">
        <v>17</v>
      </c>
      <c r="T54" s="24" t="s">
        <v>17</v>
      </c>
      <c r="U54" s="24" t="s">
        <v>17</v>
      </c>
      <c r="V54" s="24" t="s">
        <v>17</v>
      </c>
      <c r="W54" s="24" t="s">
        <v>17</v>
      </c>
      <c r="X54" s="24"/>
      <c r="Y54" s="24"/>
      <c r="Z54" s="24" t="s">
        <v>17</v>
      </c>
      <c r="AA54" s="24" t="s">
        <v>17</v>
      </c>
      <c r="AB54" s="24" t="s">
        <v>17</v>
      </c>
      <c r="AC54" s="24" t="s">
        <v>17</v>
      </c>
      <c r="AD54" s="24"/>
      <c r="AE54" s="24"/>
      <c r="AF54" s="24"/>
      <c r="AG54" s="24"/>
      <c r="AH54" s="24" t="s">
        <v>17</v>
      </c>
      <c r="AI54" s="24" t="s">
        <v>17</v>
      </c>
      <c r="AJ54" s="24" t="s">
        <v>17</v>
      </c>
      <c r="AK54" s="24" t="s">
        <v>17</v>
      </c>
      <c r="AL54" s="24"/>
      <c r="AM54" s="24"/>
      <c r="AN54" s="24" t="s">
        <v>17</v>
      </c>
      <c r="AO54" s="24" t="s">
        <v>17</v>
      </c>
      <c r="AP54" s="24" t="s">
        <v>17</v>
      </c>
      <c r="AQ54" s="10"/>
      <c r="AR54" s="37" t="str">
        <f t="shared" si="0"/>
        <v>Conservação - Terraplenos e Estruturas de Contenção</v>
      </c>
      <c r="AS54" s="10"/>
      <c r="AT54" s="35" t="s">
        <v>40</v>
      </c>
    </row>
    <row r="55" spans="2:46" ht="15" customHeight="1" x14ac:dyDescent="0.25">
      <c r="B55" s="35" t="s">
        <v>37</v>
      </c>
      <c r="C55" s="35" t="s">
        <v>38</v>
      </c>
      <c r="D55" s="35" t="s">
        <v>24</v>
      </c>
      <c r="E55" s="35" t="s">
        <v>20</v>
      </c>
      <c r="F55" s="35" t="s">
        <v>21</v>
      </c>
      <c r="G55" s="35" t="s">
        <v>39</v>
      </c>
      <c r="H55" s="36">
        <v>0</v>
      </c>
      <c r="I55" s="36">
        <v>7.6</v>
      </c>
      <c r="J55" s="10"/>
      <c r="K55" s="35" t="s">
        <v>182</v>
      </c>
      <c r="L55" s="35"/>
      <c r="M55" s="24" t="s">
        <v>17</v>
      </c>
      <c r="N55" s="24" t="s">
        <v>17</v>
      </c>
      <c r="O55" s="24" t="s">
        <v>17</v>
      </c>
      <c r="P55" s="24" t="s">
        <v>17</v>
      </c>
      <c r="Q55" s="24"/>
      <c r="R55" s="24"/>
      <c r="S55" s="24" t="s">
        <v>17</v>
      </c>
      <c r="T55" s="24" t="s">
        <v>17</v>
      </c>
      <c r="U55" s="24" t="s">
        <v>17</v>
      </c>
      <c r="V55" s="24" t="s">
        <v>17</v>
      </c>
      <c r="W55" s="24" t="s">
        <v>17</v>
      </c>
      <c r="X55" s="24"/>
      <c r="Y55" s="24"/>
      <c r="Z55" s="24" t="s">
        <v>17</v>
      </c>
      <c r="AA55" s="24" t="s">
        <v>17</v>
      </c>
      <c r="AB55" s="24" t="s">
        <v>17</v>
      </c>
      <c r="AC55" s="24" t="s">
        <v>17</v>
      </c>
      <c r="AD55" s="24"/>
      <c r="AE55" s="24"/>
      <c r="AF55" s="24"/>
      <c r="AG55" s="24"/>
      <c r="AH55" s="24" t="s">
        <v>17</v>
      </c>
      <c r="AI55" s="24" t="s">
        <v>17</v>
      </c>
      <c r="AJ55" s="24" t="s">
        <v>17</v>
      </c>
      <c r="AK55" s="24" t="s">
        <v>17</v>
      </c>
      <c r="AL55" s="24"/>
      <c r="AM55" s="24"/>
      <c r="AN55" s="24" t="s">
        <v>17</v>
      </c>
      <c r="AO55" s="24" t="s">
        <v>17</v>
      </c>
      <c r="AP55" s="24" t="s">
        <v>17</v>
      </c>
      <c r="AQ55" s="10"/>
      <c r="AR55" s="37" t="str">
        <f t="shared" si="0"/>
        <v>Limpeza e Roçada/limpeza da faixa de domínio</v>
      </c>
      <c r="AS55" s="10"/>
      <c r="AT55" s="35" t="s">
        <v>40</v>
      </c>
    </row>
    <row r="56" spans="2:46" ht="15" customHeight="1" x14ac:dyDescent="0.25">
      <c r="B56" s="35" t="s">
        <v>37</v>
      </c>
      <c r="C56" s="35" t="s">
        <v>38</v>
      </c>
      <c r="D56" s="35" t="s">
        <v>7</v>
      </c>
      <c r="E56" s="35" t="s">
        <v>20</v>
      </c>
      <c r="F56" s="35" t="s">
        <v>21</v>
      </c>
      <c r="G56" s="35" t="s">
        <v>39</v>
      </c>
      <c r="H56" s="36">
        <v>477</v>
      </c>
      <c r="I56" s="36">
        <v>688</v>
      </c>
      <c r="J56" s="10"/>
      <c r="K56" s="35" t="s">
        <v>182</v>
      </c>
      <c r="L56" s="35"/>
      <c r="M56" s="24" t="s">
        <v>17</v>
      </c>
      <c r="N56" s="24" t="s">
        <v>17</v>
      </c>
      <c r="O56" s="24" t="s">
        <v>17</v>
      </c>
      <c r="P56" s="24" t="s">
        <v>17</v>
      </c>
      <c r="Q56" s="24"/>
      <c r="R56" s="24"/>
      <c r="S56" s="24" t="s">
        <v>17</v>
      </c>
      <c r="T56" s="24" t="s">
        <v>17</v>
      </c>
      <c r="U56" s="24" t="s">
        <v>17</v>
      </c>
      <c r="V56" s="24" t="s">
        <v>17</v>
      </c>
      <c r="W56" s="24" t="s">
        <v>17</v>
      </c>
      <c r="X56" s="24"/>
      <c r="Y56" s="24"/>
      <c r="Z56" s="24" t="s">
        <v>17</v>
      </c>
      <c r="AA56" s="24" t="s">
        <v>17</v>
      </c>
      <c r="AB56" s="24" t="s">
        <v>17</v>
      </c>
      <c r="AC56" s="24" t="s">
        <v>17</v>
      </c>
      <c r="AD56" s="24"/>
      <c r="AE56" s="24"/>
      <c r="AF56" s="24"/>
      <c r="AG56" s="24"/>
      <c r="AH56" s="24" t="s">
        <v>17</v>
      </c>
      <c r="AI56" s="24" t="s">
        <v>17</v>
      </c>
      <c r="AJ56" s="24" t="s">
        <v>17</v>
      </c>
      <c r="AK56" s="24" t="s">
        <v>17</v>
      </c>
      <c r="AL56" s="24"/>
      <c r="AM56" s="24"/>
      <c r="AN56" s="24" t="s">
        <v>17</v>
      </c>
      <c r="AO56" s="24" t="s">
        <v>17</v>
      </c>
      <c r="AP56" s="24" t="s">
        <v>17</v>
      </c>
      <c r="AQ56" s="10"/>
      <c r="AR56" s="37" t="str">
        <f t="shared" si="0"/>
        <v>Limpeza e Roçada/limpeza da faixa de domínio</v>
      </c>
      <c r="AS56" s="10"/>
      <c r="AT56" s="35" t="s">
        <v>40</v>
      </c>
    </row>
    <row r="57" spans="2:46" ht="15" customHeight="1" x14ac:dyDescent="0.25">
      <c r="B57" s="35" t="s">
        <v>37</v>
      </c>
      <c r="C57" s="35" t="s">
        <v>38</v>
      </c>
      <c r="D57" s="35" t="s">
        <v>23</v>
      </c>
      <c r="E57" s="35" t="s">
        <v>20</v>
      </c>
      <c r="F57" s="35" t="s">
        <v>21</v>
      </c>
      <c r="G57" s="35" t="s">
        <v>39</v>
      </c>
      <c r="H57" s="36">
        <v>688</v>
      </c>
      <c r="I57" s="36">
        <v>898</v>
      </c>
      <c r="J57" s="10"/>
      <c r="K57" s="35" t="s">
        <v>182</v>
      </c>
      <c r="L57" s="35"/>
      <c r="M57" s="24" t="s">
        <v>17</v>
      </c>
      <c r="N57" s="24" t="s">
        <v>17</v>
      </c>
      <c r="O57" s="24" t="s">
        <v>17</v>
      </c>
      <c r="P57" s="24" t="s">
        <v>17</v>
      </c>
      <c r="Q57" s="24"/>
      <c r="R57" s="24"/>
      <c r="S57" s="24" t="s">
        <v>17</v>
      </c>
      <c r="T57" s="24" t="s">
        <v>17</v>
      </c>
      <c r="U57" s="24" t="s">
        <v>17</v>
      </c>
      <c r="V57" s="24" t="s">
        <v>17</v>
      </c>
      <c r="W57" s="24" t="s">
        <v>17</v>
      </c>
      <c r="X57" s="24"/>
      <c r="Y57" s="24"/>
      <c r="Z57" s="24" t="s">
        <v>17</v>
      </c>
      <c r="AA57" s="24" t="s">
        <v>17</v>
      </c>
      <c r="AB57" s="24" t="s">
        <v>17</v>
      </c>
      <c r="AC57" s="24" t="s">
        <v>17</v>
      </c>
      <c r="AD57" s="24"/>
      <c r="AE57" s="24"/>
      <c r="AF57" s="24"/>
      <c r="AG57" s="24"/>
      <c r="AH57" s="24" t="s">
        <v>17</v>
      </c>
      <c r="AI57" s="24" t="s">
        <v>17</v>
      </c>
      <c r="AJ57" s="24" t="s">
        <v>17</v>
      </c>
      <c r="AK57" s="24" t="s">
        <v>17</v>
      </c>
      <c r="AL57" s="24"/>
      <c r="AM57" s="24"/>
      <c r="AN57" s="24" t="s">
        <v>17</v>
      </c>
      <c r="AO57" s="24" t="s">
        <v>17</v>
      </c>
      <c r="AP57" s="24" t="s">
        <v>17</v>
      </c>
      <c r="AQ57" s="10"/>
      <c r="AR57" s="37" t="str">
        <f t="shared" si="0"/>
        <v>Limpeza e Roçada/limpeza da faixa de domínio</v>
      </c>
      <c r="AS57" s="10"/>
      <c r="AT57" s="35" t="s">
        <v>40</v>
      </c>
    </row>
    <row r="58" spans="2:46" ht="15" customHeight="1" x14ac:dyDescent="0.25">
      <c r="B58" s="35" t="s">
        <v>37</v>
      </c>
      <c r="C58" s="35" t="s">
        <v>38</v>
      </c>
      <c r="D58" s="35" t="s">
        <v>7</v>
      </c>
      <c r="E58" s="35" t="s">
        <v>20</v>
      </c>
      <c r="F58" s="35" t="s">
        <v>21</v>
      </c>
      <c r="G58" s="35" t="s">
        <v>39</v>
      </c>
      <c r="H58" s="36">
        <v>898</v>
      </c>
      <c r="I58" s="36">
        <v>949</v>
      </c>
      <c r="J58" s="10"/>
      <c r="K58" s="35" t="s">
        <v>182</v>
      </c>
      <c r="L58" s="35"/>
      <c r="M58" s="24" t="s">
        <v>17</v>
      </c>
      <c r="N58" s="24" t="s">
        <v>17</v>
      </c>
      <c r="O58" s="24" t="s">
        <v>17</v>
      </c>
      <c r="P58" s="24" t="s">
        <v>17</v>
      </c>
      <c r="Q58" s="24"/>
      <c r="R58" s="24"/>
      <c r="S58" s="24" t="s">
        <v>17</v>
      </c>
      <c r="T58" s="24" t="s">
        <v>17</v>
      </c>
      <c r="U58" s="24" t="s">
        <v>17</v>
      </c>
      <c r="V58" s="24" t="s">
        <v>17</v>
      </c>
      <c r="W58" s="24" t="s">
        <v>17</v>
      </c>
      <c r="X58" s="24"/>
      <c r="Y58" s="24"/>
      <c r="Z58" s="24" t="s">
        <v>17</v>
      </c>
      <c r="AA58" s="24" t="s">
        <v>17</v>
      </c>
      <c r="AB58" s="24" t="s">
        <v>17</v>
      </c>
      <c r="AC58" s="24" t="s">
        <v>17</v>
      </c>
      <c r="AD58" s="24"/>
      <c r="AE58" s="24"/>
      <c r="AF58" s="24"/>
      <c r="AG58" s="24"/>
      <c r="AH58" s="24" t="s">
        <v>17</v>
      </c>
      <c r="AI58" s="24" t="s">
        <v>17</v>
      </c>
      <c r="AJ58" s="24" t="s">
        <v>17</v>
      </c>
      <c r="AK58" s="24" t="s">
        <v>17</v>
      </c>
      <c r="AL58" s="24"/>
      <c r="AM58" s="24"/>
      <c r="AN58" s="24" t="s">
        <v>17</v>
      </c>
      <c r="AO58" s="24" t="s">
        <v>17</v>
      </c>
      <c r="AP58" s="24" t="s">
        <v>17</v>
      </c>
      <c r="AQ58" s="10"/>
      <c r="AR58" s="37" t="str">
        <f t="shared" si="0"/>
        <v>Limpeza e Roçada/limpeza da faixa de domínio</v>
      </c>
      <c r="AS58" s="10"/>
      <c r="AT58" s="35" t="s">
        <v>40</v>
      </c>
    </row>
    <row r="59" spans="2:46" ht="15" customHeight="1" x14ac:dyDescent="0.25">
      <c r="B59" s="35" t="s">
        <v>37</v>
      </c>
      <c r="C59" s="35" t="s">
        <v>38</v>
      </c>
      <c r="D59" s="35" t="s">
        <v>23</v>
      </c>
      <c r="E59" s="35" t="s">
        <v>20</v>
      </c>
      <c r="F59" s="35" t="s">
        <v>21</v>
      </c>
      <c r="G59" s="35" t="s">
        <v>39</v>
      </c>
      <c r="H59" s="36">
        <v>0</v>
      </c>
      <c r="I59" s="36">
        <v>90.4</v>
      </c>
      <c r="J59" s="10"/>
      <c r="K59" s="35" t="s">
        <v>182</v>
      </c>
      <c r="L59" s="35"/>
      <c r="M59" s="24" t="s">
        <v>17</v>
      </c>
      <c r="N59" s="24" t="s">
        <v>17</v>
      </c>
      <c r="O59" s="24" t="s">
        <v>17</v>
      </c>
      <c r="P59" s="24" t="s">
        <v>17</v>
      </c>
      <c r="Q59" s="24"/>
      <c r="R59" s="24"/>
      <c r="S59" s="24" t="s">
        <v>17</v>
      </c>
      <c r="T59" s="24" t="s">
        <v>17</v>
      </c>
      <c r="U59" s="24" t="s">
        <v>17</v>
      </c>
      <c r="V59" s="24" t="s">
        <v>17</v>
      </c>
      <c r="W59" s="24" t="s">
        <v>17</v>
      </c>
      <c r="X59" s="24"/>
      <c r="Y59" s="24"/>
      <c r="Z59" s="24" t="s">
        <v>17</v>
      </c>
      <c r="AA59" s="24" t="s">
        <v>17</v>
      </c>
      <c r="AB59" s="24" t="s">
        <v>17</v>
      </c>
      <c r="AC59" s="24" t="s">
        <v>17</v>
      </c>
      <c r="AD59" s="24"/>
      <c r="AE59" s="24"/>
      <c r="AF59" s="24"/>
      <c r="AG59" s="24"/>
      <c r="AH59" s="24" t="s">
        <v>17</v>
      </c>
      <c r="AI59" s="24" t="s">
        <v>17</v>
      </c>
      <c r="AJ59" s="24" t="s">
        <v>17</v>
      </c>
      <c r="AK59" s="24" t="s">
        <v>17</v>
      </c>
      <c r="AL59" s="24"/>
      <c r="AM59" s="24"/>
      <c r="AN59" s="24" t="s">
        <v>17</v>
      </c>
      <c r="AO59" s="24" t="s">
        <v>17</v>
      </c>
      <c r="AP59" s="24" t="s">
        <v>17</v>
      </c>
      <c r="AQ59" s="10"/>
      <c r="AR59" s="37" t="str">
        <f t="shared" si="0"/>
        <v>Limpeza e Roçada/limpeza da faixa de domínio</v>
      </c>
      <c r="AS59" s="10"/>
      <c r="AT59" s="35" t="s">
        <v>40</v>
      </c>
    </row>
    <row r="60" spans="2:46" x14ac:dyDescent="0.25">
      <c r="B60" s="35" t="s">
        <v>37</v>
      </c>
      <c r="C60" s="35" t="s">
        <v>38</v>
      </c>
      <c r="D60" s="35" t="s">
        <v>7</v>
      </c>
      <c r="E60" s="35" t="s">
        <v>20</v>
      </c>
      <c r="F60" s="35" t="s">
        <v>36</v>
      </c>
      <c r="G60" s="35" t="s">
        <v>8</v>
      </c>
      <c r="H60" s="36">
        <v>585</v>
      </c>
      <c r="I60" s="36">
        <v>580</v>
      </c>
      <c r="J60" s="10"/>
      <c r="K60" s="35" t="s">
        <v>182</v>
      </c>
      <c r="L60" s="35"/>
      <c r="M60" s="24" t="s">
        <v>17</v>
      </c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10"/>
      <c r="AR60" s="37" t="str">
        <f t="shared" si="0"/>
        <v>Limpeza e Roçada/limpeza da faixa de domínio</v>
      </c>
      <c r="AS60" s="10"/>
      <c r="AT60" s="35" t="s">
        <v>40</v>
      </c>
    </row>
    <row r="61" spans="2:46" x14ac:dyDescent="0.25">
      <c r="B61" s="35" t="s">
        <v>37</v>
      </c>
      <c r="C61" s="35" t="s">
        <v>38</v>
      </c>
      <c r="D61" s="35" t="s">
        <v>7</v>
      </c>
      <c r="E61" s="35" t="s">
        <v>20</v>
      </c>
      <c r="F61" s="35" t="s">
        <v>36</v>
      </c>
      <c r="G61" s="35" t="s">
        <v>8</v>
      </c>
      <c r="H61" s="36">
        <v>580</v>
      </c>
      <c r="I61" s="36">
        <v>575</v>
      </c>
      <c r="J61" s="10"/>
      <c r="K61" s="35" t="s">
        <v>182</v>
      </c>
      <c r="L61" s="35"/>
      <c r="M61" s="24"/>
      <c r="N61" s="24" t="s">
        <v>17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10"/>
      <c r="AR61" s="37" t="str">
        <f t="shared" si="0"/>
        <v>Limpeza e Roçada/limpeza da faixa de domínio</v>
      </c>
      <c r="AS61" s="10"/>
      <c r="AT61" s="35" t="s">
        <v>40</v>
      </c>
    </row>
    <row r="62" spans="2:46" x14ac:dyDescent="0.25">
      <c r="B62" s="35" t="s">
        <v>37</v>
      </c>
      <c r="C62" s="35" t="s">
        <v>38</v>
      </c>
      <c r="D62" s="35" t="s">
        <v>7</v>
      </c>
      <c r="E62" s="35" t="s">
        <v>20</v>
      </c>
      <c r="F62" s="35" t="s">
        <v>36</v>
      </c>
      <c r="G62" s="35" t="s">
        <v>8</v>
      </c>
      <c r="H62" s="36">
        <v>575</v>
      </c>
      <c r="I62" s="36">
        <v>570</v>
      </c>
      <c r="J62" s="10"/>
      <c r="K62" s="35" t="s">
        <v>182</v>
      </c>
      <c r="L62" s="35"/>
      <c r="M62" s="24"/>
      <c r="N62" s="24"/>
      <c r="O62" s="24" t="s">
        <v>17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10"/>
      <c r="AR62" s="37" t="str">
        <f t="shared" si="0"/>
        <v>Limpeza e Roçada/limpeza da faixa de domínio</v>
      </c>
      <c r="AS62" s="10"/>
      <c r="AT62" s="35" t="s">
        <v>40</v>
      </c>
    </row>
    <row r="63" spans="2:46" x14ac:dyDescent="0.25">
      <c r="B63" s="35" t="s">
        <v>37</v>
      </c>
      <c r="C63" s="35" t="s">
        <v>38</v>
      </c>
      <c r="D63" s="35" t="s">
        <v>7</v>
      </c>
      <c r="E63" s="35" t="s">
        <v>20</v>
      </c>
      <c r="F63" s="35" t="s">
        <v>36</v>
      </c>
      <c r="G63" s="35" t="s">
        <v>8</v>
      </c>
      <c r="H63" s="36">
        <v>570</v>
      </c>
      <c r="I63" s="36">
        <v>565</v>
      </c>
      <c r="J63" s="10"/>
      <c r="K63" s="35" t="s">
        <v>182</v>
      </c>
      <c r="L63" s="35"/>
      <c r="M63" s="24"/>
      <c r="N63" s="24"/>
      <c r="O63" s="24"/>
      <c r="P63" s="24" t="s">
        <v>17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10"/>
      <c r="AR63" s="37" t="str">
        <f t="shared" si="0"/>
        <v>Limpeza e Roçada/limpeza da faixa de domínio</v>
      </c>
      <c r="AS63" s="10"/>
      <c r="AT63" s="35" t="s">
        <v>40</v>
      </c>
    </row>
    <row r="64" spans="2:46" x14ac:dyDescent="0.25">
      <c r="B64" s="35" t="s">
        <v>37</v>
      </c>
      <c r="C64" s="35" t="s">
        <v>38</v>
      </c>
      <c r="D64" s="35" t="s">
        <v>7</v>
      </c>
      <c r="E64" s="35" t="s">
        <v>20</v>
      </c>
      <c r="F64" s="35" t="s">
        <v>36</v>
      </c>
      <c r="G64" s="35" t="s">
        <v>9</v>
      </c>
      <c r="H64" s="36">
        <v>585</v>
      </c>
      <c r="I64" s="36">
        <v>580</v>
      </c>
      <c r="J64" s="10"/>
      <c r="K64" s="35" t="s">
        <v>182</v>
      </c>
      <c r="L64" s="35"/>
      <c r="M64" s="24" t="s">
        <v>17</v>
      </c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10"/>
      <c r="AR64" s="37" t="str">
        <f t="shared" si="0"/>
        <v>Limpeza e Roçada/limpeza da faixa de domínio</v>
      </c>
      <c r="AS64" s="10"/>
      <c r="AT64" s="35" t="s">
        <v>40</v>
      </c>
    </row>
    <row r="65" spans="2:46" x14ac:dyDescent="0.25">
      <c r="B65" s="35" t="s">
        <v>37</v>
      </c>
      <c r="C65" s="35" t="s">
        <v>38</v>
      </c>
      <c r="D65" s="35" t="s">
        <v>7</v>
      </c>
      <c r="E65" s="35" t="s">
        <v>20</v>
      </c>
      <c r="F65" s="35" t="s">
        <v>36</v>
      </c>
      <c r="G65" s="35" t="s">
        <v>9</v>
      </c>
      <c r="H65" s="36">
        <v>589</v>
      </c>
      <c r="I65" s="36">
        <v>575</v>
      </c>
      <c r="J65" s="10"/>
      <c r="K65" s="35" t="s">
        <v>182</v>
      </c>
      <c r="L65" s="35"/>
      <c r="M65" s="24"/>
      <c r="N65" s="24" t="s">
        <v>17</v>
      </c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10"/>
      <c r="AR65" s="37" t="str">
        <f t="shared" si="0"/>
        <v>Limpeza e Roçada/limpeza da faixa de domínio</v>
      </c>
      <c r="AS65" s="10"/>
      <c r="AT65" s="35" t="s">
        <v>40</v>
      </c>
    </row>
    <row r="66" spans="2:46" x14ac:dyDescent="0.25">
      <c r="B66" s="35" t="s">
        <v>37</v>
      </c>
      <c r="C66" s="35" t="s">
        <v>38</v>
      </c>
      <c r="D66" s="35" t="s">
        <v>7</v>
      </c>
      <c r="E66" s="35" t="s">
        <v>20</v>
      </c>
      <c r="F66" s="35" t="s">
        <v>36</v>
      </c>
      <c r="G66" s="35" t="s">
        <v>9</v>
      </c>
      <c r="H66" s="36">
        <v>575</v>
      </c>
      <c r="I66" s="36">
        <v>570</v>
      </c>
      <c r="J66" s="10"/>
      <c r="K66" s="35" t="s">
        <v>182</v>
      </c>
      <c r="L66" s="35"/>
      <c r="M66" s="24"/>
      <c r="N66" s="24"/>
      <c r="O66" s="24" t="s">
        <v>17</v>
      </c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10"/>
      <c r="AR66" s="37" t="str">
        <f t="shared" si="0"/>
        <v>Limpeza e Roçada/limpeza da faixa de domínio</v>
      </c>
      <c r="AS66" s="10"/>
      <c r="AT66" s="35" t="s">
        <v>40</v>
      </c>
    </row>
    <row r="67" spans="2:46" x14ac:dyDescent="0.25">
      <c r="B67" s="35" t="s">
        <v>37</v>
      </c>
      <c r="C67" s="35" t="s">
        <v>38</v>
      </c>
      <c r="D67" s="35" t="s">
        <v>7</v>
      </c>
      <c r="E67" s="35" t="s">
        <v>20</v>
      </c>
      <c r="F67" s="35" t="s">
        <v>36</v>
      </c>
      <c r="G67" s="35" t="s">
        <v>9</v>
      </c>
      <c r="H67" s="36">
        <v>570</v>
      </c>
      <c r="I67" s="36">
        <v>565</v>
      </c>
      <c r="J67" s="10"/>
      <c r="K67" s="35" t="s">
        <v>182</v>
      </c>
      <c r="L67" s="35"/>
      <c r="M67" s="24"/>
      <c r="N67" s="24"/>
      <c r="O67" s="24"/>
      <c r="P67" s="24" t="s">
        <v>17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10"/>
      <c r="AR67" s="37" t="str">
        <f t="shared" si="0"/>
        <v>Limpeza e Roçada/limpeza da faixa de domínio</v>
      </c>
      <c r="AS67" s="10"/>
      <c r="AT67" s="35" t="s">
        <v>40</v>
      </c>
    </row>
    <row r="68" spans="2:46" x14ac:dyDescent="0.25">
      <c r="B68" s="35" t="s">
        <v>37</v>
      </c>
      <c r="C68" s="35" t="s">
        <v>38</v>
      </c>
      <c r="D68" s="35" t="s">
        <v>7</v>
      </c>
      <c r="E68" s="35" t="s">
        <v>20</v>
      </c>
      <c r="F68" s="35" t="s">
        <v>21</v>
      </c>
      <c r="G68" s="35" t="s">
        <v>39</v>
      </c>
      <c r="H68" s="36">
        <v>688</v>
      </c>
      <c r="I68" s="36">
        <v>683</v>
      </c>
      <c r="J68" s="10"/>
      <c r="K68" s="35" t="s">
        <v>182</v>
      </c>
      <c r="L68" s="35"/>
      <c r="M68" s="24" t="s">
        <v>17</v>
      </c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10"/>
      <c r="AR68" s="37" t="str">
        <f t="shared" si="0"/>
        <v>Limpeza e Roçada/limpeza da faixa de domínio</v>
      </c>
      <c r="AS68" s="10"/>
      <c r="AT68" s="35" t="s">
        <v>40</v>
      </c>
    </row>
    <row r="69" spans="2:46" x14ac:dyDescent="0.25">
      <c r="B69" s="35" t="s">
        <v>37</v>
      </c>
      <c r="C69" s="35" t="s">
        <v>38</v>
      </c>
      <c r="D69" s="35" t="s">
        <v>7</v>
      </c>
      <c r="E69" s="35" t="s">
        <v>20</v>
      </c>
      <c r="F69" s="35" t="s">
        <v>21</v>
      </c>
      <c r="G69" s="35" t="s">
        <v>39</v>
      </c>
      <c r="H69" s="36">
        <v>683</v>
      </c>
      <c r="I69" s="36">
        <v>678</v>
      </c>
      <c r="J69" s="10"/>
      <c r="K69" s="35" t="s">
        <v>182</v>
      </c>
      <c r="L69" s="35"/>
      <c r="M69" s="24"/>
      <c r="N69" s="24" t="s">
        <v>17</v>
      </c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10"/>
      <c r="AR69" s="37" t="str">
        <f t="shared" si="0"/>
        <v>Limpeza e Roçada/limpeza da faixa de domínio</v>
      </c>
      <c r="AS69" s="10"/>
      <c r="AT69" s="35" t="s">
        <v>40</v>
      </c>
    </row>
    <row r="70" spans="2:46" x14ac:dyDescent="0.25">
      <c r="B70" s="35" t="s">
        <v>37</v>
      </c>
      <c r="C70" s="35" t="s">
        <v>38</v>
      </c>
      <c r="D70" s="35" t="s">
        <v>7</v>
      </c>
      <c r="E70" s="35" t="s">
        <v>20</v>
      </c>
      <c r="F70" s="35" t="s">
        <v>21</v>
      </c>
      <c r="G70" s="35" t="s">
        <v>39</v>
      </c>
      <c r="H70" s="36">
        <v>678</v>
      </c>
      <c r="I70" s="36">
        <v>673</v>
      </c>
      <c r="J70" s="10"/>
      <c r="K70" s="35" t="s">
        <v>182</v>
      </c>
      <c r="L70" s="35"/>
      <c r="M70" s="24"/>
      <c r="N70" s="24"/>
      <c r="O70" s="24" t="s">
        <v>17</v>
      </c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10"/>
      <c r="AR70" s="37" t="str">
        <f t="shared" si="0"/>
        <v>Limpeza e Roçada/limpeza da faixa de domínio</v>
      </c>
      <c r="AS70" s="10"/>
      <c r="AT70" s="35" t="s">
        <v>40</v>
      </c>
    </row>
    <row r="71" spans="2:46" customFormat="1" x14ac:dyDescent="0.25">
      <c r="B71" s="35" t="s">
        <v>37</v>
      </c>
      <c r="C71" s="46" t="s">
        <v>38</v>
      </c>
      <c r="D71" s="46" t="s">
        <v>7</v>
      </c>
      <c r="E71" s="46" t="s">
        <v>20</v>
      </c>
      <c r="F71" s="46" t="s">
        <v>21</v>
      </c>
      <c r="G71" s="46" t="s">
        <v>39</v>
      </c>
      <c r="H71" s="47">
        <v>673</v>
      </c>
      <c r="I71" s="47">
        <v>667</v>
      </c>
      <c r="J71" s="51"/>
      <c r="K71" s="46" t="s">
        <v>182</v>
      </c>
      <c r="L71" s="46"/>
      <c r="M71" s="24"/>
      <c r="N71" s="24"/>
      <c r="O71" s="24"/>
      <c r="P71" s="24" t="s">
        <v>17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51"/>
      <c r="AR71" s="52" t="str">
        <f t="shared" si="0"/>
        <v>Limpeza e Roçada/limpeza da faixa de domínio</v>
      </c>
      <c r="AS71" s="51"/>
      <c r="AT71" s="46" t="s">
        <v>40</v>
      </c>
    </row>
    <row r="72" spans="2:46" customFormat="1" x14ac:dyDescent="0.25">
      <c r="B72" s="35" t="s">
        <v>37</v>
      </c>
      <c r="C72" s="46" t="s">
        <v>38</v>
      </c>
      <c r="D72" s="46" t="s">
        <v>7</v>
      </c>
      <c r="E72" s="46" t="s">
        <v>20</v>
      </c>
      <c r="F72" s="46" t="s">
        <v>21</v>
      </c>
      <c r="G72" s="46" t="s">
        <v>39</v>
      </c>
      <c r="H72" s="47">
        <v>0</v>
      </c>
      <c r="I72" s="47">
        <v>3</v>
      </c>
      <c r="J72" s="51"/>
      <c r="K72" s="46" t="s">
        <v>182</v>
      </c>
      <c r="L72" s="46"/>
      <c r="M72" s="24" t="s">
        <v>17</v>
      </c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51"/>
      <c r="AR72" s="52" t="str">
        <f t="shared" si="0"/>
        <v>Limpeza e Roçada/limpeza da faixa de domínio</v>
      </c>
      <c r="AS72" s="51"/>
      <c r="AT72" s="46" t="s">
        <v>40</v>
      </c>
    </row>
    <row r="73" spans="2:46" customFormat="1" x14ac:dyDescent="0.25">
      <c r="B73" s="35" t="s">
        <v>37</v>
      </c>
      <c r="C73" s="46" t="s">
        <v>38</v>
      </c>
      <c r="D73" s="46" t="s">
        <v>7</v>
      </c>
      <c r="E73" s="46" t="s">
        <v>20</v>
      </c>
      <c r="F73" s="46" t="s">
        <v>21</v>
      </c>
      <c r="G73" s="46" t="s">
        <v>39</v>
      </c>
      <c r="H73" s="47">
        <v>3</v>
      </c>
      <c r="I73" s="47">
        <v>7</v>
      </c>
      <c r="J73" s="51"/>
      <c r="K73" s="46" t="s">
        <v>182</v>
      </c>
      <c r="L73" s="46"/>
      <c r="M73" s="24"/>
      <c r="N73" s="24" t="s">
        <v>17</v>
      </c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51"/>
      <c r="AR73" s="52" t="str">
        <f t="shared" si="0"/>
        <v>Limpeza e Roçada/limpeza da faixa de domínio</v>
      </c>
      <c r="AS73" s="51"/>
      <c r="AT73" s="46" t="s">
        <v>40</v>
      </c>
    </row>
    <row r="74" spans="2:46" customFormat="1" x14ac:dyDescent="0.25">
      <c r="B74" s="35" t="s">
        <v>37</v>
      </c>
      <c r="C74" s="46" t="s">
        <v>38</v>
      </c>
      <c r="D74" s="46" t="s">
        <v>7</v>
      </c>
      <c r="E74" s="46" t="s">
        <v>20</v>
      </c>
      <c r="F74" s="46" t="s">
        <v>21</v>
      </c>
      <c r="G74" s="46" t="s">
        <v>39</v>
      </c>
      <c r="H74" s="47">
        <v>500</v>
      </c>
      <c r="I74" s="47">
        <v>503</v>
      </c>
      <c r="J74" s="51"/>
      <c r="K74" s="46" t="s">
        <v>182</v>
      </c>
      <c r="L74" s="46"/>
      <c r="M74" s="24"/>
      <c r="N74" s="24"/>
      <c r="O74" s="24" t="s">
        <v>17</v>
      </c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51"/>
      <c r="AR74" s="52" t="str">
        <f t="shared" si="0"/>
        <v>Limpeza e Roçada/limpeza da faixa de domínio</v>
      </c>
      <c r="AS74" s="51"/>
      <c r="AT74" s="46" t="s">
        <v>40</v>
      </c>
    </row>
    <row r="75" spans="2:46" customFormat="1" x14ac:dyDescent="0.25">
      <c r="B75" s="35" t="s">
        <v>37</v>
      </c>
      <c r="C75" s="46" t="s">
        <v>38</v>
      </c>
      <c r="D75" s="46" t="s">
        <v>7</v>
      </c>
      <c r="E75" s="46" t="s">
        <v>20</v>
      </c>
      <c r="F75" s="46" t="s">
        <v>21</v>
      </c>
      <c r="G75" s="46" t="s">
        <v>39</v>
      </c>
      <c r="H75" s="47">
        <v>503</v>
      </c>
      <c r="I75" s="47">
        <v>506</v>
      </c>
      <c r="J75" s="51"/>
      <c r="K75" s="46" t="s">
        <v>182</v>
      </c>
      <c r="L75" s="46"/>
      <c r="M75" s="24"/>
      <c r="N75" s="24"/>
      <c r="O75" s="24"/>
      <c r="P75" s="24" t="s">
        <v>17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51"/>
      <c r="AR75" s="52" t="str">
        <f t="shared" si="0"/>
        <v>Limpeza e Roçada/limpeza da faixa de domínio</v>
      </c>
      <c r="AS75" s="51"/>
      <c r="AT75" s="46" t="s">
        <v>40</v>
      </c>
    </row>
    <row r="76" spans="2:46" customFormat="1" x14ac:dyDescent="0.25">
      <c r="B76" s="35" t="s">
        <v>37</v>
      </c>
      <c r="C76" s="46" t="s">
        <v>38</v>
      </c>
      <c r="D76" s="46" t="s">
        <v>7</v>
      </c>
      <c r="E76" s="46" t="s">
        <v>20</v>
      </c>
      <c r="F76" s="46" t="s">
        <v>8</v>
      </c>
      <c r="G76" s="46" t="s">
        <v>36</v>
      </c>
      <c r="H76" s="47">
        <v>4</v>
      </c>
      <c r="I76" s="47">
        <v>7</v>
      </c>
      <c r="J76" s="51"/>
      <c r="K76" s="46" t="s">
        <v>182</v>
      </c>
      <c r="L76" s="46"/>
      <c r="M76" s="24" t="s">
        <v>17</v>
      </c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51"/>
      <c r="AR76" s="52" t="str">
        <f t="shared" si="0"/>
        <v>Limpeza e Roçada/limpeza da faixa de domínio</v>
      </c>
      <c r="AS76" s="51"/>
      <c r="AT76" s="46" t="s">
        <v>40</v>
      </c>
    </row>
    <row r="77" spans="2:46" x14ac:dyDescent="0.25">
      <c r="B77" s="35" t="s">
        <v>37</v>
      </c>
      <c r="C77" s="35" t="s">
        <v>38</v>
      </c>
      <c r="D77" s="35" t="s">
        <v>7</v>
      </c>
      <c r="E77" s="35" t="s">
        <v>20</v>
      </c>
      <c r="F77" s="35" t="s">
        <v>9</v>
      </c>
      <c r="G77" s="35" t="s">
        <v>36</v>
      </c>
      <c r="H77" s="36">
        <v>5</v>
      </c>
      <c r="I77" s="36">
        <v>5</v>
      </c>
      <c r="J77" s="10"/>
      <c r="K77" s="35" t="s">
        <v>182</v>
      </c>
      <c r="L77" s="35"/>
      <c r="M77" s="24"/>
      <c r="N77" s="24" t="s">
        <v>17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10"/>
      <c r="AR77" s="37" t="str">
        <f t="shared" si="0"/>
        <v>Limpeza e Roçada/limpeza da faixa de domínio</v>
      </c>
      <c r="AS77" s="10"/>
      <c r="AT77" s="35" t="s">
        <v>40</v>
      </c>
    </row>
    <row r="78" spans="2:46" x14ac:dyDescent="0.25">
      <c r="B78" s="35" t="s">
        <v>37</v>
      </c>
      <c r="C78" s="35" t="s">
        <v>38</v>
      </c>
      <c r="D78" s="35" t="s">
        <v>7</v>
      </c>
      <c r="E78" s="35" t="s">
        <v>20</v>
      </c>
      <c r="F78" s="35" t="s">
        <v>9</v>
      </c>
      <c r="G78" s="35" t="s">
        <v>36</v>
      </c>
      <c r="H78" s="36">
        <v>4</v>
      </c>
      <c r="I78" s="36">
        <v>0</v>
      </c>
      <c r="J78" s="10"/>
      <c r="K78" s="35" t="s">
        <v>182</v>
      </c>
      <c r="L78" s="35"/>
      <c r="M78" s="24"/>
      <c r="N78" s="24"/>
      <c r="O78" s="24" t="s">
        <v>17</v>
      </c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10"/>
      <c r="AR78" s="37" t="str">
        <f t="shared" si="0"/>
        <v>Limpeza e Roçada/limpeza da faixa de domínio</v>
      </c>
      <c r="AS78" s="10"/>
      <c r="AT78" s="35" t="s">
        <v>40</v>
      </c>
    </row>
    <row r="79" spans="2:46" x14ac:dyDescent="0.25">
      <c r="B79" s="35" t="s">
        <v>37</v>
      </c>
      <c r="C79" s="35" t="s">
        <v>38</v>
      </c>
      <c r="D79" s="35" t="s">
        <v>7</v>
      </c>
      <c r="E79" s="35" t="s">
        <v>20</v>
      </c>
      <c r="F79" s="35" t="s">
        <v>9</v>
      </c>
      <c r="G79" s="35" t="s">
        <v>36</v>
      </c>
      <c r="H79" s="36">
        <v>1</v>
      </c>
      <c r="I79" s="36">
        <v>4</v>
      </c>
      <c r="J79" s="10"/>
      <c r="K79" s="35" t="s">
        <v>182</v>
      </c>
      <c r="L79" s="35"/>
      <c r="M79" s="24"/>
      <c r="N79" s="24"/>
      <c r="O79" s="24"/>
      <c r="P79" s="24" t="s">
        <v>17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10"/>
      <c r="AR79" s="37" t="str">
        <f t="shared" si="0"/>
        <v>Limpeza e Roçada/limpeza da faixa de domínio</v>
      </c>
      <c r="AS79" s="10"/>
      <c r="AT79" s="35" t="s">
        <v>40</v>
      </c>
    </row>
    <row r="80" spans="2:46" x14ac:dyDescent="0.25">
      <c r="B80" s="35" t="s">
        <v>37</v>
      </c>
      <c r="C80" s="35" t="s">
        <v>38</v>
      </c>
      <c r="D80" s="35" t="s">
        <v>7</v>
      </c>
      <c r="E80" s="35" t="s">
        <v>20</v>
      </c>
      <c r="F80" s="35" t="s">
        <v>8</v>
      </c>
      <c r="G80" s="35" t="s">
        <v>36</v>
      </c>
      <c r="H80" s="36">
        <v>549</v>
      </c>
      <c r="I80" s="36">
        <v>552</v>
      </c>
      <c r="J80" s="10"/>
      <c r="K80" s="35" t="s">
        <v>182</v>
      </c>
      <c r="L80" s="35"/>
      <c r="M80" s="24" t="s">
        <v>17</v>
      </c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10"/>
      <c r="AR80" s="37" t="str">
        <f t="shared" si="0"/>
        <v>Limpeza e Roçada/limpeza da faixa de domínio</v>
      </c>
      <c r="AS80" s="10"/>
      <c r="AT80" s="35" t="s">
        <v>40</v>
      </c>
    </row>
    <row r="81" spans="2:46" x14ac:dyDescent="0.25">
      <c r="B81" s="35" t="s">
        <v>37</v>
      </c>
      <c r="C81" s="35" t="s">
        <v>38</v>
      </c>
      <c r="D81" s="35" t="s">
        <v>7</v>
      </c>
      <c r="E81" s="35" t="s">
        <v>20</v>
      </c>
      <c r="F81" s="35" t="s">
        <v>8</v>
      </c>
      <c r="G81" s="35" t="s">
        <v>36</v>
      </c>
      <c r="H81" s="36">
        <v>552</v>
      </c>
      <c r="I81" s="36">
        <v>555</v>
      </c>
      <c r="J81" s="10"/>
      <c r="K81" s="35" t="s">
        <v>182</v>
      </c>
      <c r="L81" s="35"/>
      <c r="M81" s="24"/>
      <c r="N81" s="24" t="s">
        <v>17</v>
      </c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10"/>
      <c r="AR81" s="37" t="str">
        <f t="shared" si="0"/>
        <v>Limpeza e Roçada/limpeza da faixa de domínio</v>
      </c>
      <c r="AS81" s="10"/>
      <c r="AT81" s="35" t="s">
        <v>40</v>
      </c>
    </row>
    <row r="82" spans="2:46" x14ac:dyDescent="0.25">
      <c r="B82" s="35" t="s">
        <v>37</v>
      </c>
      <c r="C82" s="35" t="s">
        <v>38</v>
      </c>
      <c r="D82" s="35" t="s">
        <v>7</v>
      </c>
      <c r="E82" s="35" t="s">
        <v>20</v>
      </c>
      <c r="F82" s="35" t="s">
        <v>8</v>
      </c>
      <c r="G82" s="35" t="s">
        <v>36</v>
      </c>
      <c r="H82" s="36">
        <v>555</v>
      </c>
      <c r="I82" s="36">
        <v>558</v>
      </c>
      <c r="J82" s="10"/>
      <c r="K82" s="35" t="s">
        <v>182</v>
      </c>
      <c r="L82" s="35"/>
      <c r="M82" s="24"/>
      <c r="N82" s="24"/>
      <c r="O82" s="24" t="s">
        <v>17</v>
      </c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10"/>
      <c r="AR82" s="37" t="str">
        <f t="shared" si="0"/>
        <v>Limpeza e Roçada/limpeza da faixa de domínio</v>
      </c>
      <c r="AS82" s="10"/>
      <c r="AT82" s="35" t="s">
        <v>40</v>
      </c>
    </row>
    <row r="83" spans="2:46" x14ac:dyDescent="0.25">
      <c r="B83" s="35" t="s">
        <v>37</v>
      </c>
      <c r="C83" s="35" t="s">
        <v>38</v>
      </c>
      <c r="D83" s="35" t="s">
        <v>7</v>
      </c>
      <c r="E83" s="35" t="s">
        <v>20</v>
      </c>
      <c r="F83" s="35" t="s">
        <v>8</v>
      </c>
      <c r="G83" s="35" t="s">
        <v>36</v>
      </c>
      <c r="H83" s="36">
        <v>558</v>
      </c>
      <c r="I83" s="36">
        <v>561</v>
      </c>
      <c r="J83" s="10"/>
      <c r="K83" s="35" t="s">
        <v>182</v>
      </c>
      <c r="L83" s="35"/>
      <c r="M83" s="24"/>
      <c r="N83" s="24"/>
      <c r="O83" s="24"/>
      <c r="P83" s="24" t="s">
        <v>17</v>
      </c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10"/>
      <c r="AR83" s="37" t="str">
        <f t="shared" si="0"/>
        <v>Limpeza e Roçada/limpeza da faixa de domínio</v>
      </c>
      <c r="AS83" s="10"/>
      <c r="AT83" s="35" t="s">
        <v>40</v>
      </c>
    </row>
    <row r="84" spans="2:46" ht="15" customHeight="1" x14ac:dyDescent="0.25">
      <c r="B84" s="35" t="s">
        <v>37</v>
      </c>
      <c r="C84" s="35" t="s">
        <v>38</v>
      </c>
      <c r="D84" s="35" t="s">
        <v>7</v>
      </c>
      <c r="E84" s="35" t="s">
        <v>20</v>
      </c>
      <c r="F84" s="35" t="s">
        <v>232</v>
      </c>
      <c r="G84" s="35" t="s">
        <v>233</v>
      </c>
      <c r="H84" s="36">
        <v>794</v>
      </c>
      <c r="I84" s="36">
        <v>799</v>
      </c>
      <c r="J84" s="10"/>
      <c r="K84" s="35" t="s">
        <v>182</v>
      </c>
      <c r="L84" s="35"/>
      <c r="M84" s="24" t="s">
        <v>17</v>
      </c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10"/>
      <c r="AR84" s="37" t="s">
        <v>182</v>
      </c>
      <c r="AS84" s="10"/>
      <c r="AT84" s="35" t="s">
        <v>40</v>
      </c>
    </row>
    <row r="85" spans="2:46" ht="15" customHeight="1" x14ac:dyDescent="0.25">
      <c r="B85" s="35" t="s">
        <v>37</v>
      </c>
      <c r="C85" s="35" t="s">
        <v>38</v>
      </c>
      <c r="D85" s="35" t="s">
        <v>7</v>
      </c>
      <c r="E85" s="35" t="s">
        <v>20</v>
      </c>
      <c r="F85" s="35" t="s">
        <v>232</v>
      </c>
      <c r="G85" s="35" t="s">
        <v>233</v>
      </c>
      <c r="H85" s="36">
        <v>799</v>
      </c>
      <c r="I85" s="36">
        <v>804</v>
      </c>
      <c r="J85" s="10"/>
      <c r="K85" s="35" t="s">
        <v>182</v>
      </c>
      <c r="L85" s="35"/>
      <c r="M85" s="24"/>
      <c r="N85" s="24" t="s">
        <v>17</v>
      </c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10"/>
      <c r="AR85" s="37" t="s">
        <v>182</v>
      </c>
      <c r="AS85" s="10"/>
      <c r="AT85" s="35" t="s">
        <v>40</v>
      </c>
    </row>
    <row r="86" spans="2:46" ht="15" customHeight="1" x14ac:dyDescent="0.25">
      <c r="B86" s="35" t="s">
        <v>37</v>
      </c>
      <c r="C86" s="35" t="s">
        <v>38</v>
      </c>
      <c r="D86" s="35" t="s">
        <v>7</v>
      </c>
      <c r="E86" s="35" t="s">
        <v>20</v>
      </c>
      <c r="F86" s="35" t="s">
        <v>232</v>
      </c>
      <c r="G86" s="35" t="s">
        <v>233</v>
      </c>
      <c r="H86" s="36">
        <v>809</v>
      </c>
      <c r="I86" s="36">
        <v>814</v>
      </c>
      <c r="J86" s="10"/>
      <c r="K86" s="35" t="s">
        <v>182</v>
      </c>
      <c r="L86" s="35"/>
      <c r="M86" s="24"/>
      <c r="N86" s="24"/>
      <c r="O86" s="24" t="s">
        <v>17</v>
      </c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10"/>
      <c r="AR86" s="37" t="s">
        <v>182</v>
      </c>
      <c r="AS86" s="10"/>
      <c r="AT86" s="35" t="s">
        <v>40</v>
      </c>
    </row>
    <row r="87" spans="2:46" ht="15" customHeight="1" x14ac:dyDescent="0.25">
      <c r="B87" s="35" t="s">
        <v>37</v>
      </c>
      <c r="C87" s="35" t="s">
        <v>38</v>
      </c>
      <c r="D87" s="35" t="s">
        <v>7</v>
      </c>
      <c r="E87" s="35" t="s">
        <v>20</v>
      </c>
      <c r="F87" s="35" t="s">
        <v>232</v>
      </c>
      <c r="G87" s="35" t="s">
        <v>233</v>
      </c>
      <c r="H87" s="36">
        <v>814</v>
      </c>
      <c r="I87" s="36">
        <v>819</v>
      </c>
      <c r="J87" s="10"/>
      <c r="K87" s="35" t="s">
        <v>182</v>
      </c>
      <c r="L87" s="35"/>
      <c r="M87" s="24"/>
      <c r="N87" s="24"/>
      <c r="O87" s="24"/>
      <c r="P87" s="24" t="s">
        <v>17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10"/>
      <c r="AR87" s="37" t="s">
        <v>182</v>
      </c>
      <c r="AS87" s="10"/>
      <c r="AT87" s="35" t="s">
        <v>40</v>
      </c>
    </row>
    <row r="88" spans="2:46" ht="15" customHeight="1" x14ac:dyDescent="0.25">
      <c r="B88" s="35" t="s">
        <v>37</v>
      </c>
      <c r="C88" s="35" t="s">
        <v>38</v>
      </c>
      <c r="D88" s="35" t="s">
        <v>7</v>
      </c>
      <c r="E88" s="35" t="s">
        <v>20</v>
      </c>
      <c r="F88" s="35" t="s">
        <v>8</v>
      </c>
      <c r="G88" s="35" t="s">
        <v>36</v>
      </c>
      <c r="H88" s="36">
        <v>847</v>
      </c>
      <c r="I88" s="36">
        <v>850</v>
      </c>
      <c r="J88" s="10"/>
      <c r="K88" s="35" t="s">
        <v>182</v>
      </c>
      <c r="L88" s="35"/>
      <c r="M88" s="24" t="s">
        <v>17</v>
      </c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10"/>
      <c r="AR88" s="37" t="s">
        <v>182</v>
      </c>
      <c r="AS88" s="10"/>
      <c r="AT88" s="35" t="s">
        <v>40</v>
      </c>
    </row>
    <row r="89" spans="2:46" ht="15" customHeight="1" x14ac:dyDescent="0.25">
      <c r="B89" s="35" t="s">
        <v>37</v>
      </c>
      <c r="C89" s="35" t="s">
        <v>38</v>
      </c>
      <c r="D89" s="35" t="s">
        <v>7</v>
      </c>
      <c r="E89" s="35" t="s">
        <v>20</v>
      </c>
      <c r="F89" s="35" t="s">
        <v>9</v>
      </c>
      <c r="G89" s="35" t="s">
        <v>36</v>
      </c>
      <c r="H89" s="36">
        <v>850</v>
      </c>
      <c r="I89" s="36">
        <v>849</v>
      </c>
      <c r="J89" s="10"/>
      <c r="K89" s="35" t="s">
        <v>182</v>
      </c>
      <c r="L89" s="35"/>
      <c r="M89" s="24"/>
      <c r="N89" s="24" t="s">
        <v>17</v>
      </c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10"/>
      <c r="AR89" s="37" t="s">
        <v>182</v>
      </c>
      <c r="AS89" s="10"/>
      <c r="AT89" s="35" t="s">
        <v>40</v>
      </c>
    </row>
    <row r="90" spans="2:46" ht="15" customHeight="1" x14ac:dyDescent="0.25">
      <c r="B90" s="35" t="s">
        <v>37</v>
      </c>
      <c r="C90" s="35" t="s">
        <v>38</v>
      </c>
      <c r="D90" s="35" t="s">
        <v>7</v>
      </c>
      <c r="E90" s="35" t="s">
        <v>20</v>
      </c>
      <c r="F90" s="35" t="s">
        <v>9</v>
      </c>
      <c r="G90" s="35" t="s">
        <v>36</v>
      </c>
      <c r="H90" s="36">
        <v>849</v>
      </c>
      <c r="I90" s="36">
        <v>846</v>
      </c>
      <c r="J90" s="10"/>
      <c r="K90" s="35" t="s">
        <v>182</v>
      </c>
      <c r="L90" s="35"/>
      <c r="M90" s="24"/>
      <c r="N90" s="24"/>
      <c r="O90" s="24" t="s">
        <v>17</v>
      </c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10"/>
      <c r="AR90" s="37" t="s">
        <v>182</v>
      </c>
      <c r="AS90" s="10"/>
      <c r="AT90" s="35" t="s">
        <v>40</v>
      </c>
    </row>
    <row r="91" spans="2:46" ht="15" customHeight="1" x14ac:dyDescent="0.25">
      <c r="B91" s="35" t="s">
        <v>37</v>
      </c>
      <c r="C91" s="35" t="s">
        <v>38</v>
      </c>
      <c r="D91" s="35" t="s">
        <v>7</v>
      </c>
      <c r="E91" s="35" t="s">
        <v>20</v>
      </c>
      <c r="F91" s="35" t="s">
        <v>9</v>
      </c>
      <c r="G91" s="35" t="s">
        <v>36</v>
      </c>
      <c r="H91" s="36">
        <v>846</v>
      </c>
      <c r="I91" s="36">
        <v>844</v>
      </c>
      <c r="J91" s="10"/>
      <c r="K91" s="35" t="s">
        <v>182</v>
      </c>
      <c r="L91" s="35"/>
      <c r="M91" s="24"/>
      <c r="N91" s="24"/>
      <c r="O91" s="24"/>
      <c r="P91" s="24" t="s">
        <v>17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10"/>
      <c r="AR91" s="37" t="s">
        <v>182</v>
      </c>
      <c r="AS91" s="10"/>
      <c r="AT91" s="35" t="s">
        <v>40</v>
      </c>
    </row>
    <row r="92" spans="2:46" ht="15" customHeight="1" x14ac:dyDescent="0.25">
      <c r="B92" s="35" t="s">
        <v>37</v>
      </c>
      <c r="C92" s="35" t="s">
        <v>38</v>
      </c>
      <c r="D92" s="35" t="s">
        <v>7</v>
      </c>
      <c r="E92" s="35" t="s">
        <v>20</v>
      </c>
      <c r="F92" s="35" t="s">
        <v>8</v>
      </c>
      <c r="G92" s="35" t="s">
        <v>36</v>
      </c>
      <c r="H92" s="36">
        <v>830</v>
      </c>
      <c r="I92" s="36">
        <v>833</v>
      </c>
      <c r="J92" s="10"/>
      <c r="K92" s="35" t="s">
        <v>182</v>
      </c>
      <c r="L92" s="35"/>
      <c r="M92" s="24" t="s">
        <v>17</v>
      </c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10"/>
      <c r="AR92" s="37" t="s">
        <v>182</v>
      </c>
      <c r="AS92" s="10"/>
      <c r="AT92" s="35" t="s">
        <v>40</v>
      </c>
    </row>
    <row r="93" spans="2:46" ht="15" customHeight="1" x14ac:dyDescent="0.25">
      <c r="B93" s="35" t="s">
        <v>37</v>
      </c>
      <c r="C93" s="35" t="s">
        <v>38</v>
      </c>
      <c r="D93" s="35" t="s">
        <v>7</v>
      </c>
      <c r="E93" s="35" t="s">
        <v>20</v>
      </c>
      <c r="F93" s="35" t="s">
        <v>9</v>
      </c>
      <c r="G93" s="35" t="s">
        <v>36</v>
      </c>
      <c r="H93" s="36">
        <v>833</v>
      </c>
      <c r="I93" s="36">
        <v>830</v>
      </c>
      <c r="J93" s="10"/>
      <c r="K93" s="35" t="s">
        <v>182</v>
      </c>
      <c r="L93" s="35"/>
      <c r="M93" s="24"/>
      <c r="N93" s="24" t="s">
        <v>17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10"/>
      <c r="AR93" s="37" t="s">
        <v>182</v>
      </c>
      <c r="AS93" s="10"/>
      <c r="AT93" s="35" t="s">
        <v>40</v>
      </c>
    </row>
    <row r="94" spans="2:46" ht="15" customHeight="1" x14ac:dyDescent="0.25">
      <c r="B94" s="35" t="s">
        <v>37</v>
      </c>
      <c r="C94" s="35" t="s">
        <v>38</v>
      </c>
      <c r="D94" s="35" t="s">
        <v>7</v>
      </c>
      <c r="E94" s="35" t="s">
        <v>20</v>
      </c>
      <c r="F94" s="35" t="s">
        <v>9</v>
      </c>
      <c r="G94" s="35" t="s">
        <v>36</v>
      </c>
      <c r="H94" s="36">
        <v>830</v>
      </c>
      <c r="I94" s="36">
        <v>827</v>
      </c>
      <c r="J94" s="10"/>
      <c r="K94" s="35" t="s">
        <v>182</v>
      </c>
      <c r="L94" s="35"/>
      <c r="M94" s="24"/>
      <c r="N94" s="24"/>
      <c r="O94" s="24" t="s">
        <v>17</v>
      </c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10"/>
      <c r="AR94" s="37" t="s">
        <v>182</v>
      </c>
      <c r="AS94" s="10"/>
      <c r="AT94" s="35" t="s">
        <v>40</v>
      </c>
    </row>
    <row r="95" spans="2:46" ht="15" customHeight="1" x14ac:dyDescent="0.25">
      <c r="B95" s="35" t="s">
        <v>37</v>
      </c>
      <c r="C95" s="35" t="s">
        <v>38</v>
      </c>
      <c r="D95" s="35" t="s">
        <v>7</v>
      </c>
      <c r="E95" s="35" t="s">
        <v>20</v>
      </c>
      <c r="F95" s="35" t="s">
        <v>9</v>
      </c>
      <c r="G95" s="35" t="s">
        <v>36</v>
      </c>
      <c r="H95" s="36">
        <v>827</v>
      </c>
      <c r="I95" s="36">
        <v>824</v>
      </c>
      <c r="J95" s="10"/>
      <c r="K95" s="35" t="s">
        <v>182</v>
      </c>
      <c r="L95" s="35"/>
      <c r="M95" s="24"/>
      <c r="N95" s="24"/>
      <c r="O95" s="24"/>
      <c r="P95" s="24" t="s">
        <v>17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10"/>
      <c r="AR95" s="37" t="s">
        <v>182</v>
      </c>
      <c r="AS95" s="10"/>
      <c r="AT95" s="35" t="s">
        <v>40</v>
      </c>
    </row>
    <row r="96" spans="2:46" ht="15" customHeight="1" x14ac:dyDescent="0.25">
      <c r="B96" s="35" t="s">
        <v>37</v>
      </c>
      <c r="C96" s="35" t="s">
        <v>38</v>
      </c>
      <c r="D96" s="35" t="s">
        <v>7</v>
      </c>
      <c r="E96" s="35" t="s">
        <v>20</v>
      </c>
      <c r="F96" s="35" t="s">
        <v>8</v>
      </c>
      <c r="G96" s="35" t="s">
        <v>36</v>
      </c>
      <c r="H96" s="36">
        <v>780</v>
      </c>
      <c r="I96" s="36">
        <v>782</v>
      </c>
      <c r="J96" s="10"/>
      <c r="K96" s="35" t="s">
        <v>182</v>
      </c>
      <c r="L96" s="35"/>
      <c r="M96" s="24" t="s">
        <v>17</v>
      </c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10"/>
      <c r="AR96" s="37" t="s">
        <v>182</v>
      </c>
      <c r="AS96" s="10"/>
      <c r="AT96" s="35" t="s">
        <v>40</v>
      </c>
    </row>
    <row r="97" spans="2:46" ht="15" customHeight="1" x14ac:dyDescent="0.25">
      <c r="B97" s="35" t="s">
        <v>37</v>
      </c>
      <c r="C97" s="35" t="s">
        <v>38</v>
      </c>
      <c r="D97" s="35" t="s">
        <v>7</v>
      </c>
      <c r="E97" s="35" t="s">
        <v>20</v>
      </c>
      <c r="F97" s="35" t="s">
        <v>8</v>
      </c>
      <c r="G97" s="35" t="s">
        <v>36</v>
      </c>
      <c r="H97" s="36">
        <v>782</v>
      </c>
      <c r="I97" s="36">
        <v>784</v>
      </c>
      <c r="J97" s="10"/>
      <c r="K97" s="35" t="s">
        <v>182</v>
      </c>
      <c r="L97" s="35"/>
      <c r="M97" s="24"/>
      <c r="N97" s="24" t="s">
        <v>17</v>
      </c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10"/>
      <c r="AR97" s="37" t="s">
        <v>182</v>
      </c>
      <c r="AS97" s="10"/>
      <c r="AT97" s="35" t="s">
        <v>40</v>
      </c>
    </row>
    <row r="98" spans="2:46" ht="15" customHeight="1" x14ac:dyDescent="0.25">
      <c r="B98" s="35" t="s">
        <v>37</v>
      </c>
      <c r="C98" s="35" t="s">
        <v>38</v>
      </c>
      <c r="D98" s="35" t="s">
        <v>7</v>
      </c>
      <c r="E98" s="35" t="s">
        <v>20</v>
      </c>
      <c r="F98" s="35" t="s">
        <v>8</v>
      </c>
      <c r="G98" s="35" t="s">
        <v>36</v>
      </c>
      <c r="H98" s="36">
        <v>784</v>
      </c>
      <c r="I98" s="36">
        <v>786</v>
      </c>
      <c r="J98" s="10"/>
      <c r="K98" s="35" t="s">
        <v>182</v>
      </c>
      <c r="L98" s="35"/>
      <c r="M98" s="24"/>
      <c r="N98" s="24"/>
      <c r="O98" s="24" t="s">
        <v>17</v>
      </c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10"/>
      <c r="AR98" s="37" t="s">
        <v>182</v>
      </c>
      <c r="AS98" s="10"/>
      <c r="AT98" s="35" t="s">
        <v>40</v>
      </c>
    </row>
    <row r="99" spans="2:46" ht="15" customHeight="1" x14ac:dyDescent="0.25">
      <c r="B99" s="35" t="s">
        <v>37</v>
      </c>
      <c r="C99" s="35" t="s">
        <v>38</v>
      </c>
      <c r="D99" s="35" t="s">
        <v>7</v>
      </c>
      <c r="E99" s="35" t="s">
        <v>20</v>
      </c>
      <c r="F99" s="35" t="s">
        <v>8</v>
      </c>
      <c r="G99" s="35" t="s">
        <v>36</v>
      </c>
      <c r="H99" s="36">
        <v>786</v>
      </c>
      <c r="I99" s="36">
        <v>788</v>
      </c>
      <c r="J99" s="10"/>
      <c r="K99" s="35" t="s">
        <v>182</v>
      </c>
      <c r="L99" s="35"/>
      <c r="M99" s="24"/>
      <c r="N99" s="24"/>
      <c r="O99" s="24"/>
      <c r="P99" s="24" t="s">
        <v>17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10"/>
      <c r="AR99" s="37" t="s">
        <v>182</v>
      </c>
      <c r="AS99" s="10"/>
      <c r="AT99" s="35" t="s">
        <v>40</v>
      </c>
    </row>
    <row r="100" spans="2:46" ht="15" customHeight="1" x14ac:dyDescent="0.25">
      <c r="B100" s="35" t="s">
        <v>223</v>
      </c>
      <c r="C100" s="35" t="s">
        <v>169</v>
      </c>
      <c r="D100" s="35" t="s">
        <v>24</v>
      </c>
      <c r="E100" s="35" t="s">
        <v>20</v>
      </c>
      <c r="F100" s="35" t="s">
        <v>21</v>
      </c>
      <c r="G100" s="35" t="s">
        <v>39</v>
      </c>
      <c r="H100" s="36">
        <v>0</v>
      </c>
      <c r="I100" s="36">
        <v>7.6</v>
      </c>
      <c r="J100" s="10"/>
      <c r="K100" s="35" t="s">
        <v>224</v>
      </c>
      <c r="L100" s="35"/>
      <c r="M100" s="24" t="s">
        <v>17</v>
      </c>
      <c r="N100" s="24" t="s">
        <v>17</v>
      </c>
      <c r="O100" s="24" t="s">
        <v>17</v>
      </c>
      <c r="P100" s="24" t="s">
        <v>17</v>
      </c>
      <c r="Q100" s="24"/>
      <c r="R100" s="24"/>
      <c r="S100" s="24" t="s">
        <v>17</v>
      </c>
      <c r="T100" s="24" t="s">
        <v>17</v>
      </c>
      <c r="U100" s="24" t="s">
        <v>17</v>
      </c>
      <c r="V100" s="24" t="s">
        <v>17</v>
      </c>
      <c r="W100" s="24" t="s">
        <v>17</v>
      </c>
      <c r="X100" s="24"/>
      <c r="Y100" s="24"/>
      <c r="Z100" s="24" t="s">
        <v>17</v>
      </c>
      <c r="AA100" s="24" t="s">
        <v>17</v>
      </c>
      <c r="AB100" s="24" t="s">
        <v>17</v>
      </c>
      <c r="AC100" s="24" t="s">
        <v>17</v>
      </c>
      <c r="AD100" s="24"/>
      <c r="AE100" s="24"/>
      <c r="AF100" s="24"/>
      <c r="AG100" s="24"/>
      <c r="AH100" s="24" t="s">
        <v>17</v>
      </c>
      <c r="AI100" s="24" t="s">
        <v>17</v>
      </c>
      <c r="AJ100" s="24" t="s">
        <v>17</v>
      </c>
      <c r="AK100" s="24" t="s">
        <v>17</v>
      </c>
      <c r="AL100" s="24"/>
      <c r="AM100" s="24"/>
      <c r="AN100" s="24" t="s">
        <v>17</v>
      </c>
      <c r="AO100" s="24" t="s">
        <v>17</v>
      </c>
      <c r="AP100" s="24" t="s">
        <v>17</v>
      </c>
      <c r="AQ100" s="10"/>
      <c r="AR100" s="37" t="str">
        <f t="shared" si="0"/>
        <v>Monitoramento do Pavimento</v>
      </c>
      <c r="AS100" s="10"/>
      <c r="AT100" s="35" t="s">
        <v>40</v>
      </c>
    </row>
    <row r="101" spans="2:46" ht="15" customHeight="1" x14ac:dyDescent="0.25">
      <c r="B101" s="35" t="s">
        <v>223</v>
      </c>
      <c r="C101" s="35" t="s">
        <v>169</v>
      </c>
      <c r="D101" s="35" t="s">
        <v>7</v>
      </c>
      <c r="E101" s="35" t="s">
        <v>20</v>
      </c>
      <c r="F101" s="35" t="s">
        <v>21</v>
      </c>
      <c r="G101" s="35" t="s">
        <v>39</v>
      </c>
      <c r="H101" s="36">
        <v>477</v>
      </c>
      <c r="I101" s="36">
        <v>688</v>
      </c>
      <c r="J101" s="10"/>
      <c r="K101" s="35" t="s">
        <v>224</v>
      </c>
      <c r="L101" s="35"/>
      <c r="M101" s="24" t="s">
        <v>17</v>
      </c>
      <c r="N101" s="24" t="s">
        <v>17</v>
      </c>
      <c r="O101" s="24" t="s">
        <v>17</v>
      </c>
      <c r="P101" s="24" t="s">
        <v>17</v>
      </c>
      <c r="Q101" s="24"/>
      <c r="R101" s="24"/>
      <c r="S101" s="24" t="s">
        <v>17</v>
      </c>
      <c r="T101" s="24" t="s">
        <v>17</v>
      </c>
      <c r="U101" s="24" t="s">
        <v>17</v>
      </c>
      <c r="V101" s="24" t="s">
        <v>17</v>
      </c>
      <c r="W101" s="24" t="s">
        <v>17</v>
      </c>
      <c r="X101" s="24"/>
      <c r="Y101" s="24"/>
      <c r="Z101" s="24" t="s">
        <v>17</v>
      </c>
      <c r="AA101" s="24" t="s">
        <v>17</v>
      </c>
      <c r="AB101" s="24" t="s">
        <v>17</v>
      </c>
      <c r="AC101" s="24" t="s">
        <v>17</v>
      </c>
      <c r="AD101" s="24"/>
      <c r="AE101" s="24"/>
      <c r="AF101" s="24"/>
      <c r="AG101" s="24"/>
      <c r="AH101" s="24" t="s">
        <v>17</v>
      </c>
      <c r="AI101" s="24" t="s">
        <v>17</v>
      </c>
      <c r="AJ101" s="24" t="s">
        <v>17</v>
      </c>
      <c r="AK101" s="24" t="s">
        <v>17</v>
      </c>
      <c r="AL101" s="24"/>
      <c r="AM101" s="24"/>
      <c r="AN101" s="24" t="s">
        <v>17</v>
      </c>
      <c r="AO101" s="24" t="s">
        <v>17</v>
      </c>
      <c r="AP101" s="24" t="s">
        <v>17</v>
      </c>
      <c r="AQ101" s="10"/>
      <c r="AR101" s="37" t="str">
        <f t="shared" si="0"/>
        <v>Monitoramento do Pavimento</v>
      </c>
      <c r="AS101" s="10"/>
      <c r="AT101" s="35" t="s">
        <v>40</v>
      </c>
    </row>
    <row r="102" spans="2:46" ht="15" customHeight="1" x14ac:dyDescent="0.25">
      <c r="B102" s="35" t="s">
        <v>223</v>
      </c>
      <c r="C102" s="35" t="s">
        <v>169</v>
      </c>
      <c r="D102" s="35" t="s">
        <v>23</v>
      </c>
      <c r="E102" s="35" t="s">
        <v>20</v>
      </c>
      <c r="F102" s="35" t="s">
        <v>21</v>
      </c>
      <c r="G102" s="35" t="s">
        <v>39</v>
      </c>
      <c r="H102" s="36">
        <v>688</v>
      </c>
      <c r="I102" s="36">
        <v>898</v>
      </c>
      <c r="J102" s="10"/>
      <c r="K102" s="35" t="s">
        <v>224</v>
      </c>
      <c r="L102" s="35"/>
      <c r="M102" s="24" t="s">
        <v>17</v>
      </c>
      <c r="N102" s="24" t="s">
        <v>17</v>
      </c>
      <c r="O102" s="24" t="s">
        <v>17</v>
      </c>
      <c r="P102" s="24" t="s">
        <v>17</v>
      </c>
      <c r="Q102" s="24"/>
      <c r="R102" s="24"/>
      <c r="S102" s="24" t="s">
        <v>17</v>
      </c>
      <c r="T102" s="24" t="s">
        <v>17</v>
      </c>
      <c r="U102" s="24" t="s">
        <v>17</v>
      </c>
      <c r="V102" s="24" t="s">
        <v>17</v>
      </c>
      <c r="W102" s="24" t="s">
        <v>17</v>
      </c>
      <c r="X102" s="24"/>
      <c r="Y102" s="24"/>
      <c r="Z102" s="24" t="s">
        <v>17</v>
      </c>
      <c r="AA102" s="24" t="s">
        <v>17</v>
      </c>
      <c r="AB102" s="24" t="s">
        <v>17</v>
      </c>
      <c r="AC102" s="24" t="s">
        <v>17</v>
      </c>
      <c r="AD102" s="24"/>
      <c r="AE102" s="24"/>
      <c r="AF102" s="24"/>
      <c r="AG102" s="24"/>
      <c r="AH102" s="24" t="s">
        <v>17</v>
      </c>
      <c r="AI102" s="24" t="s">
        <v>17</v>
      </c>
      <c r="AJ102" s="24" t="s">
        <v>17</v>
      </c>
      <c r="AK102" s="24" t="s">
        <v>17</v>
      </c>
      <c r="AL102" s="24"/>
      <c r="AM102" s="24"/>
      <c r="AN102" s="24" t="s">
        <v>17</v>
      </c>
      <c r="AO102" s="24" t="s">
        <v>17</v>
      </c>
      <c r="AP102" s="24" t="s">
        <v>17</v>
      </c>
      <c r="AQ102" s="10"/>
      <c r="AR102" s="37" t="str">
        <f t="shared" si="0"/>
        <v>Monitoramento do Pavimento</v>
      </c>
      <c r="AS102" s="10"/>
      <c r="AT102" s="35" t="s">
        <v>40</v>
      </c>
    </row>
    <row r="103" spans="2:46" ht="15" customHeight="1" x14ac:dyDescent="0.25">
      <c r="B103" s="35" t="s">
        <v>223</v>
      </c>
      <c r="C103" s="35" t="s">
        <v>169</v>
      </c>
      <c r="D103" s="35" t="s">
        <v>7</v>
      </c>
      <c r="E103" s="35" t="s">
        <v>20</v>
      </c>
      <c r="F103" s="35" t="s">
        <v>21</v>
      </c>
      <c r="G103" s="35" t="s">
        <v>39</v>
      </c>
      <c r="H103" s="36">
        <v>898</v>
      </c>
      <c r="I103" s="36">
        <v>949</v>
      </c>
      <c r="J103" s="10"/>
      <c r="K103" s="35" t="s">
        <v>224</v>
      </c>
      <c r="L103" s="35"/>
      <c r="M103" s="24" t="s">
        <v>17</v>
      </c>
      <c r="N103" s="24" t="s">
        <v>17</v>
      </c>
      <c r="O103" s="24" t="s">
        <v>17</v>
      </c>
      <c r="P103" s="24" t="s">
        <v>17</v>
      </c>
      <c r="Q103" s="24"/>
      <c r="R103" s="24"/>
      <c r="S103" s="24" t="s">
        <v>17</v>
      </c>
      <c r="T103" s="24" t="s">
        <v>17</v>
      </c>
      <c r="U103" s="24" t="s">
        <v>17</v>
      </c>
      <c r="V103" s="24" t="s">
        <v>17</v>
      </c>
      <c r="W103" s="24" t="s">
        <v>17</v>
      </c>
      <c r="X103" s="24"/>
      <c r="Y103" s="24"/>
      <c r="Z103" s="24" t="s">
        <v>17</v>
      </c>
      <c r="AA103" s="24" t="s">
        <v>17</v>
      </c>
      <c r="AB103" s="24" t="s">
        <v>17</v>
      </c>
      <c r="AC103" s="24" t="s">
        <v>17</v>
      </c>
      <c r="AD103" s="24"/>
      <c r="AE103" s="24"/>
      <c r="AF103" s="24"/>
      <c r="AG103" s="24"/>
      <c r="AH103" s="24" t="s">
        <v>17</v>
      </c>
      <c r="AI103" s="24" t="s">
        <v>17</v>
      </c>
      <c r="AJ103" s="24" t="s">
        <v>17</v>
      </c>
      <c r="AK103" s="24" t="s">
        <v>17</v>
      </c>
      <c r="AL103" s="24"/>
      <c r="AM103" s="24"/>
      <c r="AN103" s="24" t="s">
        <v>17</v>
      </c>
      <c r="AO103" s="24" t="s">
        <v>17</v>
      </c>
      <c r="AP103" s="24" t="s">
        <v>17</v>
      </c>
      <c r="AQ103" s="10"/>
      <c r="AR103" s="37" t="str">
        <f t="shared" si="0"/>
        <v>Monitoramento do Pavimento</v>
      </c>
      <c r="AS103" s="10"/>
      <c r="AT103" s="35" t="s">
        <v>40</v>
      </c>
    </row>
    <row r="104" spans="2:46" ht="15" customHeight="1" x14ac:dyDescent="0.25">
      <c r="B104" s="35" t="s">
        <v>223</v>
      </c>
      <c r="C104" s="35" t="s">
        <v>169</v>
      </c>
      <c r="D104" s="35" t="s">
        <v>23</v>
      </c>
      <c r="E104" s="35" t="s">
        <v>20</v>
      </c>
      <c r="F104" s="35" t="s">
        <v>21</v>
      </c>
      <c r="G104" s="35" t="s">
        <v>39</v>
      </c>
      <c r="H104" s="36">
        <v>0</v>
      </c>
      <c r="I104" s="36">
        <v>90.4</v>
      </c>
      <c r="J104" s="10"/>
      <c r="K104" s="35" t="s">
        <v>224</v>
      </c>
      <c r="L104" s="35"/>
      <c r="M104" s="24" t="s">
        <v>17</v>
      </c>
      <c r="N104" s="24" t="s">
        <v>17</v>
      </c>
      <c r="O104" s="24" t="s">
        <v>17</v>
      </c>
      <c r="P104" s="24" t="s">
        <v>17</v>
      </c>
      <c r="Q104" s="24"/>
      <c r="R104" s="24"/>
      <c r="S104" s="24" t="s">
        <v>17</v>
      </c>
      <c r="T104" s="24" t="s">
        <v>17</v>
      </c>
      <c r="U104" s="24" t="s">
        <v>17</v>
      </c>
      <c r="V104" s="24" t="s">
        <v>17</v>
      </c>
      <c r="W104" s="24" t="s">
        <v>17</v>
      </c>
      <c r="X104" s="24"/>
      <c r="Y104" s="24"/>
      <c r="Z104" s="24" t="s">
        <v>17</v>
      </c>
      <c r="AA104" s="24" t="s">
        <v>17</v>
      </c>
      <c r="AB104" s="24" t="s">
        <v>17</v>
      </c>
      <c r="AC104" s="24" t="s">
        <v>17</v>
      </c>
      <c r="AD104" s="24"/>
      <c r="AE104" s="24"/>
      <c r="AF104" s="24"/>
      <c r="AG104" s="24"/>
      <c r="AH104" s="24" t="s">
        <v>17</v>
      </c>
      <c r="AI104" s="24" t="s">
        <v>17</v>
      </c>
      <c r="AJ104" s="24" t="s">
        <v>17</v>
      </c>
      <c r="AK104" s="24" t="s">
        <v>17</v>
      </c>
      <c r="AL104" s="24"/>
      <c r="AM104" s="24"/>
      <c r="AN104" s="24" t="s">
        <v>17</v>
      </c>
      <c r="AO104" s="24" t="s">
        <v>17</v>
      </c>
      <c r="AP104" s="24" t="s">
        <v>17</v>
      </c>
      <c r="AQ104" s="10"/>
      <c r="AR104" s="37" t="str">
        <f t="shared" si="0"/>
        <v>Monitoramento do Pavimento</v>
      </c>
      <c r="AS104" s="10"/>
      <c r="AT104" s="35" t="s">
        <v>40</v>
      </c>
    </row>
    <row r="105" spans="2:46" ht="15" customHeight="1" x14ac:dyDescent="0.25">
      <c r="B105" s="35" t="s">
        <v>201</v>
      </c>
      <c r="C105" s="35" t="s">
        <v>28</v>
      </c>
      <c r="D105" s="35" t="s">
        <v>24</v>
      </c>
      <c r="E105" s="35" t="s">
        <v>20</v>
      </c>
      <c r="F105" s="35" t="s">
        <v>21</v>
      </c>
      <c r="G105" s="35" t="s">
        <v>39</v>
      </c>
      <c r="H105" s="36">
        <v>0</v>
      </c>
      <c r="I105" s="36">
        <v>7.6</v>
      </c>
      <c r="J105" s="10"/>
      <c r="K105" s="35" t="s">
        <v>202</v>
      </c>
      <c r="L105" s="35"/>
      <c r="M105" s="24" t="s">
        <v>17</v>
      </c>
      <c r="N105" s="24" t="s">
        <v>17</v>
      </c>
      <c r="O105" s="24" t="s">
        <v>17</v>
      </c>
      <c r="P105" s="24" t="s">
        <v>17</v>
      </c>
      <c r="Q105" s="24"/>
      <c r="R105" s="24"/>
      <c r="S105" s="24" t="s">
        <v>17</v>
      </c>
      <c r="T105" s="24" t="s">
        <v>17</v>
      </c>
      <c r="U105" s="24" t="s">
        <v>17</v>
      </c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10"/>
      <c r="AR105" s="37" t="str">
        <f t="shared" ref="AR105:AR109" si="1">K105</f>
        <v>Monitoramento de Dispositvos de Segunça</v>
      </c>
      <c r="AS105" s="10"/>
      <c r="AT105" s="35" t="s">
        <v>40</v>
      </c>
    </row>
    <row r="106" spans="2:46" ht="15" customHeight="1" x14ac:dyDescent="0.25">
      <c r="B106" s="35" t="s">
        <v>201</v>
      </c>
      <c r="C106" s="35" t="s">
        <v>28</v>
      </c>
      <c r="D106" s="35" t="s">
        <v>7</v>
      </c>
      <c r="E106" s="35" t="s">
        <v>20</v>
      </c>
      <c r="F106" s="35" t="s">
        <v>21</v>
      </c>
      <c r="G106" s="35" t="s">
        <v>39</v>
      </c>
      <c r="H106" s="36">
        <v>477</v>
      </c>
      <c r="I106" s="36">
        <v>688</v>
      </c>
      <c r="J106" s="10"/>
      <c r="K106" s="35" t="s">
        <v>202</v>
      </c>
      <c r="L106" s="35"/>
      <c r="M106" s="24" t="s">
        <v>17</v>
      </c>
      <c r="N106" s="24" t="s">
        <v>17</v>
      </c>
      <c r="O106" s="24" t="s">
        <v>17</v>
      </c>
      <c r="P106" s="24" t="s">
        <v>17</v>
      </c>
      <c r="Q106" s="24"/>
      <c r="R106" s="24"/>
      <c r="S106" s="24" t="s">
        <v>17</v>
      </c>
      <c r="T106" s="24" t="s">
        <v>17</v>
      </c>
      <c r="U106" s="24" t="s">
        <v>17</v>
      </c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10"/>
      <c r="AR106" s="37" t="str">
        <f t="shared" si="1"/>
        <v>Monitoramento de Dispositvos de Segunça</v>
      </c>
      <c r="AS106" s="10"/>
      <c r="AT106" s="35" t="s">
        <v>40</v>
      </c>
    </row>
    <row r="107" spans="2:46" ht="15" customHeight="1" x14ac:dyDescent="0.25">
      <c r="B107" s="35" t="s">
        <v>201</v>
      </c>
      <c r="C107" s="35" t="s">
        <v>28</v>
      </c>
      <c r="D107" s="35" t="s">
        <v>23</v>
      </c>
      <c r="E107" s="35" t="s">
        <v>20</v>
      </c>
      <c r="F107" s="35" t="s">
        <v>21</v>
      </c>
      <c r="G107" s="35" t="s">
        <v>39</v>
      </c>
      <c r="H107" s="36">
        <v>688</v>
      </c>
      <c r="I107" s="36">
        <v>898</v>
      </c>
      <c r="J107" s="10"/>
      <c r="K107" s="35" t="s">
        <v>202</v>
      </c>
      <c r="L107" s="35"/>
      <c r="M107" s="24" t="s">
        <v>17</v>
      </c>
      <c r="N107" s="24" t="s">
        <v>17</v>
      </c>
      <c r="O107" s="24" t="s">
        <v>17</v>
      </c>
      <c r="P107" s="24" t="s">
        <v>17</v>
      </c>
      <c r="Q107" s="24"/>
      <c r="R107" s="24"/>
      <c r="S107" s="24" t="s">
        <v>17</v>
      </c>
      <c r="T107" s="24" t="s">
        <v>17</v>
      </c>
      <c r="U107" s="24" t="s">
        <v>17</v>
      </c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10"/>
      <c r="AR107" s="37" t="str">
        <f t="shared" si="1"/>
        <v>Monitoramento de Dispositvos de Segunça</v>
      </c>
      <c r="AS107" s="10"/>
      <c r="AT107" s="35" t="s">
        <v>40</v>
      </c>
    </row>
    <row r="108" spans="2:46" ht="15" customHeight="1" x14ac:dyDescent="0.25">
      <c r="B108" s="35" t="s">
        <v>201</v>
      </c>
      <c r="C108" s="35" t="s">
        <v>28</v>
      </c>
      <c r="D108" s="35" t="s">
        <v>7</v>
      </c>
      <c r="E108" s="35" t="s">
        <v>20</v>
      </c>
      <c r="F108" s="35" t="s">
        <v>21</v>
      </c>
      <c r="G108" s="35" t="s">
        <v>39</v>
      </c>
      <c r="H108" s="36">
        <v>898</v>
      </c>
      <c r="I108" s="36">
        <v>949</v>
      </c>
      <c r="J108" s="10"/>
      <c r="K108" s="35" t="s">
        <v>202</v>
      </c>
      <c r="L108" s="35"/>
      <c r="M108" s="24" t="s">
        <v>17</v>
      </c>
      <c r="N108" s="24" t="s">
        <v>17</v>
      </c>
      <c r="O108" s="24" t="s">
        <v>17</v>
      </c>
      <c r="P108" s="24" t="s">
        <v>17</v>
      </c>
      <c r="Q108" s="24"/>
      <c r="R108" s="24"/>
      <c r="S108" s="24" t="s">
        <v>17</v>
      </c>
      <c r="T108" s="24" t="s">
        <v>17</v>
      </c>
      <c r="U108" s="24" t="s">
        <v>17</v>
      </c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10"/>
      <c r="AR108" s="37" t="str">
        <f t="shared" si="1"/>
        <v>Monitoramento de Dispositvos de Segunça</v>
      </c>
      <c r="AS108" s="10"/>
      <c r="AT108" s="35" t="s">
        <v>40</v>
      </c>
    </row>
    <row r="109" spans="2:46" ht="15" customHeight="1" x14ac:dyDescent="0.25">
      <c r="B109" s="35" t="s">
        <v>201</v>
      </c>
      <c r="C109" s="35" t="s">
        <v>28</v>
      </c>
      <c r="D109" s="35" t="s">
        <v>23</v>
      </c>
      <c r="E109" s="35" t="s">
        <v>20</v>
      </c>
      <c r="F109" s="35" t="s">
        <v>21</v>
      </c>
      <c r="G109" s="35" t="s">
        <v>39</v>
      </c>
      <c r="H109" s="36">
        <v>0</v>
      </c>
      <c r="I109" s="36">
        <v>90.4</v>
      </c>
      <c r="J109" s="10"/>
      <c r="K109" s="35" t="s">
        <v>202</v>
      </c>
      <c r="L109" s="35"/>
      <c r="M109" s="24" t="s">
        <v>17</v>
      </c>
      <c r="N109" s="24" t="s">
        <v>17</v>
      </c>
      <c r="O109" s="24" t="s">
        <v>17</v>
      </c>
      <c r="P109" s="24" t="s">
        <v>17</v>
      </c>
      <c r="Q109" s="24"/>
      <c r="R109" s="24"/>
      <c r="S109" s="24" t="s">
        <v>17</v>
      </c>
      <c r="T109" s="24" t="s">
        <v>17</v>
      </c>
      <c r="U109" s="24" t="s">
        <v>17</v>
      </c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10"/>
      <c r="AR109" s="37" t="str">
        <f t="shared" si="1"/>
        <v>Monitoramento de Dispositvos de Segunça</v>
      </c>
      <c r="AS109" s="10"/>
      <c r="AT109" s="35" t="s">
        <v>40</v>
      </c>
    </row>
    <row r="110" spans="2:46" ht="15" customHeight="1" x14ac:dyDescent="0.25">
      <c r="B110" s="35" t="s">
        <v>225</v>
      </c>
      <c r="C110" s="35" t="s">
        <v>210</v>
      </c>
      <c r="D110" s="35" t="s">
        <v>24</v>
      </c>
      <c r="E110" s="35" t="s">
        <v>20</v>
      </c>
      <c r="F110" s="35" t="s">
        <v>21</v>
      </c>
      <c r="G110" s="35" t="s">
        <v>39</v>
      </c>
      <c r="H110" s="36">
        <v>0</v>
      </c>
      <c r="I110" s="36">
        <v>7.6</v>
      </c>
      <c r="J110" s="10"/>
      <c r="K110" s="35" t="s">
        <v>227</v>
      </c>
      <c r="L110" s="35"/>
      <c r="M110" s="24" t="s">
        <v>17</v>
      </c>
      <c r="N110" s="24" t="s">
        <v>17</v>
      </c>
      <c r="O110" s="24" t="s">
        <v>17</v>
      </c>
      <c r="P110" s="24" t="s">
        <v>17</v>
      </c>
      <c r="Q110" s="24"/>
      <c r="R110" s="24"/>
      <c r="S110" s="24" t="s">
        <v>17</v>
      </c>
      <c r="T110" s="24" t="s">
        <v>17</v>
      </c>
      <c r="U110" s="24" t="s">
        <v>17</v>
      </c>
      <c r="V110" s="24" t="s">
        <v>17</v>
      </c>
      <c r="W110" s="24" t="s">
        <v>17</v>
      </c>
      <c r="X110" s="24"/>
      <c r="Y110" s="24"/>
      <c r="Z110" s="24" t="s">
        <v>17</v>
      </c>
      <c r="AA110" s="24" t="s">
        <v>17</v>
      </c>
      <c r="AB110" s="24" t="s">
        <v>17</v>
      </c>
      <c r="AC110" s="24" t="s">
        <v>17</v>
      </c>
      <c r="AD110" s="24"/>
      <c r="AE110" s="24"/>
      <c r="AF110" s="24"/>
      <c r="AG110" s="24"/>
      <c r="AH110" s="24" t="s">
        <v>17</v>
      </c>
      <c r="AI110" s="24" t="s">
        <v>17</v>
      </c>
      <c r="AJ110" s="24" t="s">
        <v>17</v>
      </c>
      <c r="AK110" s="24" t="s">
        <v>17</v>
      </c>
      <c r="AL110" s="24"/>
      <c r="AM110" s="24"/>
      <c r="AN110" s="24" t="s">
        <v>17</v>
      </c>
      <c r="AO110" s="24" t="s">
        <v>17</v>
      </c>
      <c r="AP110" s="24" t="s">
        <v>17</v>
      </c>
      <c r="AQ110" s="10"/>
      <c r="AR110" s="37" t="str">
        <f t="shared" ref="AR110:AR114" si="2">K110</f>
        <v>Monitoramento de Sinalização Horizontal</v>
      </c>
      <c r="AS110" s="10"/>
      <c r="AT110" s="35" t="s">
        <v>40</v>
      </c>
    </row>
    <row r="111" spans="2:46" ht="15" customHeight="1" x14ac:dyDescent="0.25">
      <c r="B111" s="35" t="s">
        <v>225</v>
      </c>
      <c r="C111" s="35" t="s">
        <v>210</v>
      </c>
      <c r="D111" s="35" t="s">
        <v>7</v>
      </c>
      <c r="E111" s="35" t="s">
        <v>20</v>
      </c>
      <c r="F111" s="35" t="s">
        <v>21</v>
      </c>
      <c r="G111" s="35" t="s">
        <v>39</v>
      </c>
      <c r="H111" s="36">
        <v>477</v>
      </c>
      <c r="I111" s="36">
        <v>688</v>
      </c>
      <c r="J111" s="10"/>
      <c r="K111" s="35" t="s">
        <v>227</v>
      </c>
      <c r="L111" s="35"/>
      <c r="M111" s="24" t="s">
        <v>17</v>
      </c>
      <c r="N111" s="24" t="s">
        <v>17</v>
      </c>
      <c r="O111" s="24" t="s">
        <v>17</v>
      </c>
      <c r="P111" s="24" t="s">
        <v>17</v>
      </c>
      <c r="Q111" s="24"/>
      <c r="R111" s="24"/>
      <c r="S111" s="24" t="s">
        <v>17</v>
      </c>
      <c r="T111" s="24" t="s">
        <v>17</v>
      </c>
      <c r="U111" s="24" t="s">
        <v>17</v>
      </c>
      <c r="V111" s="24" t="s">
        <v>17</v>
      </c>
      <c r="W111" s="24" t="s">
        <v>17</v>
      </c>
      <c r="X111" s="24"/>
      <c r="Y111" s="24"/>
      <c r="Z111" s="24" t="s">
        <v>17</v>
      </c>
      <c r="AA111" s="24" t="s">
        <v>17</v>
      </c>
      <c r="AB111" s="24" t="s">
        <v>17</v>
      </c>
      <c r="AC111" s="24" t="s">
        <v>17</v>
      </c>
      <c r="AD111" s="24"/>
      <c r="AE111" s="24"/>
      <c r="AF111" s="24"/>
      <c r="AG111" s="24"/>
      <c r="AH111" s="24" t="s">
        <v>17</v>
      </c>
      <c r="AI111" s="24" t="s">
        <v>17</v>
      </c>
      <c r="AJ111" s="24" t="s">
        <v>17</v>
      </c>
      <c r="AK111" s="24" t="s">
        <v>17</v>
      </c>
      <c r="AL111" s="24"/>
      <c r="AM111" s="24"/>
      <c r="AN111" s="24" t="s">
        <v>17</v>
      </c>
      <c r="AO111" s="24" t="s">
        <v>17</v>
      </c>
      <c r="AP111" s="24" t="s">
        <v>17</v>
      </c>
      <c r="AQ111" s="10"/>
      <c r="AR111" s="37" t="str">
        <f t="shared" si="2"/>
        <v>Monitoramento de Sinalização Horizontal</v>
      </c>
      <c r="AS111" s="10"/>
      <c r="AT111" s="35" t="s">
        <v>40</v>
      </c>
    </row>
    <row r="112" spans="2:46" ht="15" customHeight="1" x14ac:dyDescent="0.25">
      <c r="B112" s="35" t="s">
        <v>225</v>
      </c>
      <c r="C112" s="35" t="s">
        <v>210</v>
      </c>
      <c r="D112" s="35" t="s">
        <v>23</v>
      </c>
      <c r="E112" s="35" t="s">
        <v>20</v>
      </c>
      <c r="F112" s="35" t="s">
        <v>21</v>
      </c>
      <c r="G112" s="35" t="s">
        <v>39</v>
      </c>
      <c r="H112" s="36">
        <v>688</v>
      </c>
      <c r="I112" s="36">
        <v>898</v>
      </c>
      <c r="J112" s="10"/>
      <c r="K112" s="35" t="s">
        <v>227</v>
      </c>
      <c r="L112" s="35"/>
      <c r="M112" s="24" t="s">
        <v>17</v>
      </c>
      <c r="N112" s="24" t="s">
        <v>17</v>
      </c>
      <c r="O112" s="24" t="s">
        <v>17</v>
      </c>
      <c r="P112" s="24" t="s">
        <v>17</v>
      </c>
      <c r="Q112" s="24"/>
      <c r="R112" s="24"/>
      <c r="S112" s="24" t="s">
        <v>17</v>
      </c>
      <c r="T112" s="24" t="s">
        <v>17</v>
      </c>
      <c r="U112" s="24" t="s">
        <v>17</v>
      </c>
      <c r="V112" s="24" t="s">
        <v>17</v>
      </c>
      <c r="W112" s="24" t="s">
        <v>17</v>
      </c>
      <c r="X112" s="24"/>
      <c r="Y112" s="24"/>
      <c r="Z112" s="24" t="s">
        <v>17</v>
      </c>
      <c r="AA112" s="24" t="s">
        <v>17</v>
      </c>
      <c r="AB112" s="24" t="s">
        <v>17</v>
      </c>
      <c r="AC112" s="24" t="s">
        <v>17</v>
      </c>
      <c r="AD112" s="24"/>
      <c r="AE112" s="24"/>
      <c r="AF112" s="24"/>
      <c r="AG112" s="24"/>
      <c r="AH112" s="24" t="s">
        <v>17</v>
      </c>
      <c r="AI112" s="24" t="s">
        <v>17</v>
      </c>
      <c r="AJ112" s="24" t="s">
        <v>17</v>
      </c>
      <c r="AK112" s="24" t="s">
        <v>17</v>
      </c>
      <c r="AL112" s="24"/>
      <c r="AM112" s="24"/>
      <c r="AN112" s="24" t="s">
        <v>17</v>
      </c>
      <c r="AO112" s="24" t="s">
        <v>17</v>
      </c>
      <c r="AP112" s="24" t="s">
        <v>17</v>
      </c>
      <c r="AQ112" s="10"/>
      <c r="AR112" s="37" t="str">
        <f t="shared" si="2"/>
        <v>Monitoramento de Sinalização Horizontal</v>
      </c>
      <c r="AS112" s="10"/>
      <c r="AT112" s="35" t="s">
        <v>40</v>
      </c>
    </row>
    <row r="113" spans="2:46" ht="15" customHeight="1" x14ac:dyDescent="0.25">
      <c r="B113" s="35" t="s">
        <v>225</v>
      </c>
      <c r="C113" s="35" t="s">
        <v>210</v>
      </c>
      <c r="D113" s="35" t="s">
        <v>7</v>
      </c>
      <c r="E113" s="35" t="s">
        <v>20</v>
      </c>
      <c r="F113" s="35" t="s">
        <v>21</v>
      </c>
      <c r="G113" s="35" t="s">
        <v>39</v>
      </c>
      <c r="H113" s="36">
        <v>898</v>
      </c>
      <c r="I113" s="36">
        <v>949</v>
      </c>
      <c r="J113" s="10"/>
      <c r="K113" s="35" t="s">
        <v>227</v>
      </c>
      <c r="L113" s="35"/>
      <c r="M113" s="24" t="s">
        <v>17</v>
      </c>
      <c r="N113" s="24" t="s">
        <v>17</v>
      </c>
      <c r="O113" s="24" t="s">
        <v>17</v>
      </c>
      <c r="P113" s="24" t="s">
        <v>17</v>
      </c>
      <c r="Q113" s="24"/>
      <c r="R113" s="24"/>
      <c r="S113" s="24" t="s">
        <v>17</v>
      </c>
      <c r="T113" s="24" t="s">
        <v>17</v>
      </c>
      <c r="U113" s="24" t="s">
        <v>17</v>
      </c>
      <c r="V113" s="24" t="s">
        <v>17</v>
      </c>
      <c r="W113" s="24" t="s">
        <v>17</v>
      </c>
      <c r="X113" s="24"/>
      <c r="Y113" s="24"/>
      <c r="Z113" s="24" t="s">
        <v>17</v>
      </c>
      <c r="AA113" s="24" t="s">
        <v>17</v>
      </c>
      <c r="AB113" s="24" t="s">
        <v>17</v>
      </c>
      <c r="AC113" s="24" t="s">
        <v>17</v>
      </c>
      <c r="AD113" s="24"/>
      <c r="AE113" s="24"/>
      <c r="AF113" s="24"/>
      <c r="AG113" s="24"/>
      <c r="AH113" s="24" t="s">
        <v>17</v>
      </c>
      <c r="AI113" s="24" t="s">
        <v>17</v>
      </c>
      <c r="AJ113" s="24" t="s">
        <v>17</v>
      </c>
      <c r="AK113" s="24" t="s">
        <v>17</v>
      </c>
      <c r="AL113" s="24"/>
      <c r="AM113" s="24"/>
      <c r="AN113" s="24" t="s">
        <v>17</v>
      </c>
      <c r="AO113" s="24" t="s">
        <v>17</v>
      </c>
      <c r="AP113" s="24" t="s">
        <v>17</v>
      </c>
      <c r="AQ113" s="10"/>
      <c r="AR113" s="37" t="str">
        <f t="shared" si="2"/>
        <v>Monitoramento de Sinalização Horizontal</v>
      </c>
      <c r="AS113" s="10"/>
      <c r="AT113" s="35" t="s">
        <v>40</v>
      </c>
    </row>
    <row r="114" spans="2:46" ht="15" customHeight="1" x14ac:dyDescent="0.25">
      <c r="B114" s="35" t="s">
        <v>225</v>
      </c>
      <c r="C114" s="35" t="s">
        <v>210</v>
      </c>
      <c r="D114" s="35" t="s">
        <v>23</v>
      </c>
      <c r="E114" s="35" t="s">
        <v>20</v>
      </c>
      <c r="F114" s="35" t="s">
        <v>21</v>
      </c>
      <c r="G114" s="35" t="s">
        <v>39</v>
      </c>
      <c r="H114" s="36">
        <v>0</v>
      </c>
      <c r="I114" s="36">
        <v>90.4</v>
      </c>
      <c r="J114" s="10"/>
      <c r="K114" s="35" t="s">
        <v>227</v>
      </c>
      <c r="L114" s="35"/>
      <c r="M114" s="24" t="s">
        <v>17</v>
      </c>
      <c r="N114" s="24" t="s">
        <v>17</v>
      </c>
      <c r="O114" s="24" t="s">
        <v>17</v>
      </c>
      <c r="P114" s="24" t="s">
        <v>17</v>
      </c>
      <c r="Q114" s="24"/>
      <c r="R114" s="24"/>
      <c r="S114" s="24" t="s">
        <v>17</v>
      </c>
      <c r="T114" s="24" t="s">
        <v>17</v>
      </c>
      <c r="U114" s="24" t="s">
        <v>17</v>
      </c>
      <c r="V114" s="24" t="s">
        <v>17</v>
      </c>
      <c r="W114" s="24" t="s">
        <v>17</v>
      </c>
      <c r="X114" s="24"/>
      <c r="Y114" s="24"/>
      <c r="Z114" s="24" t="s">
        <v>17</v>
      </c>
      <c r="AA114" s="24" t="s">
        <v>17</v>
      </c>
      <c r="AB114" s="24" t="s">
        <v>17</v>
      </c>
      <c r="AC114" s="24" t="s">
        <v>17</v>
      </c>
      <c r="AD114" s="24"/>
      <c r="AE114" s="24"/>
      <c r="AF114" s="24"/>
      <c r="AG114" s="24"/>
      <c r="AH114" s="24" t="s">
        <v>17</v>
      </c>
      <c r="AI114" s="24" t="s">
        <v>17</v>
      </c>
      <c r="AJ114" s="24" t="s">
        <v>17</v>
      </c>
      <c r="AK114" s="24" t="s">
        <v>17</v>
      </c>
      <c r="AL114" s="24"/>
      <c r="AM114" s="24"/>
      <c r="AN114" s="24" t="s">
        <v>17</v>
      </c>
      <c r="AO114" s="24" t="s">
        <v>17</v>
      </c>
      <c r="AP114" s="24" t="s">
        <v>17</v>
      </c>
      <c r="AQ114" s="10"/>
      <c r="AR114" s="37" t="str">
        <f t="shared" si="2"/>
        <v>Monitoramento de Sinalização Horizontal</v>
      </c>
      <c r="AS114" s="10"/>
      <c r="AT114" s="35" t="s">
        <v>40</v>
      </c>
    </row>
    <row r="115" spans="2:46" ht="15" customHeight="1" x14ac:dyDescent="0.25">
      <c r="B115" s="35" t="s">
        <v>228</v>
      </c>
      <c r="C115" s="35" t="s">
        <v>214</v>
      </c>
      <c r="D115" s="35" t="s">
        <v>24</v>
      </c>
      <c r="E115" s="35" t="s">
        <v>20</v>
      </c>
      <c r="F115" s="35" t="s">
        <v>21</v>
      </c>
      <c r="G115" s="35" t="s">
        <v>39</v>
      </c>
      <c r="H115" s="36">
        <v>0</v>
      </c>
      <c r="I115" s="36">
        <v>7.6</v>
      </c>
      <c r="J115" s="10"/>
      <c r="K115" s="35" t="s">
        <v>226</v>
      </c>
      <c r="L115" s="35"/>
      <c r="M115" s="24" t="s">
        <v>17</v>
      </c>
      <c r="N115" s="24" t="s">
        <v>17</v>
      </c>
      <c r="O115" s="24" t="s">
        <v>17</v>
      </c>
      <c r="P115" s="24" t="s">
        <v>17</v>
      </c>
      <c r="Q115" s="24"/>
      <c r="R115" s="24"/>
      <c r="S115" s="24" t="s">
        <v>17</v>
      </c>
      <c r="T115" s="24" t="s">
        <v>17</v>
      </c>
      <c r="U115" s="24" t="s">
        <v>17</v>
      </c>
      <c r="V115" s="24" t="s">
        <v>17</v>
      </c>
      <c r="W115" s="24" t="s">
        <v>17</v>
      </c>
      <c r="X115" s="24"/>
      <c r="Y115" s="24"/>
      <c r="Z115" s="24" t="s">
        <v>17</v>
      </c>
      <c r="AA115" s="24" t="s">
        <v>17</v>
      </c>
      <c r="AB115" s="24" t="s">
        <v>17</v>
      </c>
      <c r="AC115" s="24" t="s">
        <v>17</v>
      </c>
      <c r="AD115" s="24"/>
      <c r="AE115" s="24"/>
      <c r="AF115" s="24"/>
      <c r="AG115" s="24"/>
      <c r="AH115" s="24" t="s">
        <v>17</v>
      </c>
      <c r="AI115" s="24" t="s">
        <v>17</v>
      </c>
      <c r="AJ115" s="24" t="s">
        <v>17</v>
      </c>
      <c r="AK115" s="24" t="s">
        <v>17</v>
      </c>
      <c r="AL115" s="24"/>
      <c r="AM115" s="24"/>
      <c r="AN115" s="24" t="s">
        <v>17</v>
      </c>
      <c r="AO115" s="24" t="s">
        <v>17</v>
      </c>
      <c r="AP115" s="24" t="s">
        <v>17</v>
      </c>
      <c r="AQ115" s="10"/>
      <c r="AR115" s="37" t="str">
        <f t="shared" ref="AR115:AR119" si="3">K115</f>
        <v>Monitoramento de Sinalização Vertical e Aérea</v>
      </c>
      <c r="AS115" s="10"/>
      <c r="AT115" s="35" t="s">
        <v>40</v>
      </c>
    </row>
    <row r="116" spans="2:46" ht="15" customHeight="1" x14ac:dyDescent="0.25">
      <c r="B116" s="35" t="s">
        <v>228</v>
      </c>
      <c r="C116" s="35" t="s">
        <v>214</v>
      </c>
      <c r="D116" s="35" t="s">
        <v>7</v>
      </c>
      <c r="E116" s="35" t="s">
        <v>20</v>
      </c>
      <c r="F116" s="35" t="s">
        <v>21</v>
      </c>
      <c r="G116" s="35" t="s">
        <v>39</v>
      </c>
      <c r="H116" s="36">
        <v>477</v>
      </c>
      <c r="I116" s="36">
        <v>688</v>
      </c>
      <c r="J116" s="10"/>
      <c r="K116" s="35" t="s">
        <v>226</v>
      </c>
      <c r="L116" s="35"/>
      <c r="M116" s="24" t="s">
        <v>17</v>
      </c>
      <c r="N116" s="24" t="s">
        <v>17</v>
      </c>
      <c r="O116" s="24" t="s">
        <v>17</v>
      </c>
      <c r="P116" s="24" t="s">
        <v>17</v>
      </c>
      <c r="Q116" s="24"/>
      <c r="R116" s="24"/>
      <c r="S116" s="24" t="s">
        <v>17</v>
      </c>
      <c r="T116" s="24" t="s">
        <v>17</v>
      </c>
      <c r="U116" s="24" t="s">
        <v>17</v>
      </c>
      <c r="V116" s="24" t="s">
        <v>17</v>
      </c>
      <c r="W116" s="24" t="s">
        <v>17</v>
      </c>
      <c r="X116" s="24"/>
      <c r="Y116" s="24"/>
      <c r="Z116" s="24" t="s">
        <v>17</v>
      </c>
      <c r="AA116" s="24" t="s">
        <v>17</v>
      </c>
      <c r="AB116" s="24" t="s">
        <v>17</v>
      </c>
      <c r="AC116" s="24" t="s">
        <v>17</v>
      </c>
      <c r="AD116" s="24"/>
      <c r="AE116" s="24"/>
      <c r="AF116" s="24"/>
      <c r="AG116" s="24"/>
      <c r="AH116" s="24" t="s">
        <v>17</v>
      </c>
      <c r="AI116" s="24" t="s">
        <v>17</v>
      </c>
      <c r="AJ116" s="24" t="s">
        <v>17</v>
      </c>
      <c r="AK116" s="24" t="s">
        <v>17</v>
      </c>
      <c r="AL116" s="24"/>
      <c r="AM116" s="24"/>
      <c r="AN116" s="24" t="s">
        <v>17</v>
      </c>
      <c r="AO116" s="24" t="s">
        <v>17</v>
      </c>
      <c r="AP116" s="24" t="s">
        <v>17</v>
      </c>
      <c r="AQ116" s="10"/>
      <c r="AR116" s="37" t="str">
        <f t="shared" si="3"/>
        <v>Monitoramento de Sinalização Vertical e Aérea</v>
      </c>
      <c r="AS116" s="10"/>
      <c r="AT116" s="35" t="s">
        <v>40</v>
      </c>
    </row>
    <row r="117" spans="2:46" ht="15" customHeight="1" x14ac:dyDescent="0.25">
      <c r="B117" s="35" t="s">
        <v>228</v>
      </c>
      <c r="C117" s="35" t="s">
        <v>214</v>
      </c>
      <c r="D117" s="35" t="s">
        <v>23</v>
      </c>
      <c r="E117" s="35" t="s">
        <v>20</v>
      </c>
      <c r="F117" s="35" t="s">
        <v>21</v>
      </c>
      <c r="G117" s="35" t="s">
        <v>39</v>
      </c>
      <c r="H117" s="36">
        <v>688</v>
      </c>
      <c r="I117" s="36">
        <v>898</v>
      </c>
      <c r="J117" s="10"/>
      <c r="K117" s="35" t="s">
        <v>226</v>
      </c>
      <c r="L117" s="35"/>
      <c r="M117" s="24" t="s">
        <v>17</v>
      </c>
      <c r="N117" s="24" t="s">
        <v>17</v>
      </c>
      <c r="O117" s="24" t="s">
        <v>17</v>
      </c>
      <c r="P117" s="24" t="s">
        <v>17</v>
      </c>
      <c r="Q117" s="24"/>
      <c r="R117" s="24"/>
      <c r="S117" s="24" t="s">
        <v>17</v>
      </c>
      <c r="T117" s="24" t="s">
        <v>17</v>
      </c>
      <c r="U117" s="24" t="s">
        <v>17</v>
      </c>
      <c r="V117" s="24" t="s">
        <v>17</v>
      </c>
      <c r="W117" s="24" t="s">
        <v>17</v>
      </c>
      <c r="X117" s="24"/>
      <c r="Y117" s="24"/>
      <c r="Z117" s="24" t="s">
        <v>17</v>
      </c>
      <c r="AA117" s="24" t="s">
        <v>17</v>
      </c>
      <c r="AB117" s="24" t="s">
        <v>17</v>
      </c>
      <c r="AC117" s="24" t="s">
        <v>17</v>
      </c>
      <c r="AD117" s="24"/>
      <c r="AE117" s="24"/>
      <c r="AF117" s="24"/>
      <c r="AG117" s="24"/>
      <c r="AH117" s="24" t="s">
        <v>17</v>
      </c>
      <c r="AI117" s="24" t="s">
        <v>17</v>
      </c>
      <c r="AJ117" s="24" t="s">
        <v>17</v>
      </c>
      <c r="AK117" s="24" t="s">
        <v>17</v>
      </c>
      <c r="AL117" s="24"/>
      <c r="AM117" s="24"/>
      <c r="AN117" s="24" t="s">
        <v>17</v>
      </c>
      <c r="AO117" s="24" t="s">
        <v>17</v>
      </c>
      <c r="AP117" s="24" t="s">
        <v>17</v>
      </c>
      <c r="AQ117" s="10"/>
      <c r="AR117" s="37" t="str">
        <f t="shared" si="3"/>
        <v>Monitoramento de Sinalização Vertical e Aérea</v>
      </c>
      <c r="AS117" s="10"/>
      <c r="AT117" s="35" t="s">
        <v>40</v>
      </c>
    </row>
    <row r="118" spans="2:46" ht="15" customHeight="1" x14ac:dyDescent="0.25">
      <c r="B118" s="35" t="s">
        <v>228</v>
      </c>
      <c r="C118" s="35" t="s">
        <v>214</v>
      </c>
      <c r="D118" s="35" t="s">
        <v>7</v>
      </c>
      <c r="E118" s="35" t="s">
        <v>20</v>
      </c>
      <c r="F118" s="35" t="s">
        <v>21</v>
      </c>
      <c r="G118" s="35" t="s">
        <v>39</v>
      </c>
      <c r="H118" s="36">
        <v>898</v>
      </c>
      <c r="I118" s="36">
        <v>949</v>
      </c>
      <c r="J118" s="10"/>
      <c r="K118" s="35" t="s">
        <v>226</v>
      </c>
      <c r="L118" s="35"/>
      <c r="M118" s="24" t="s">
        <v>17</v>
      </c>
      <c r="N118" s="24" t="s">
        <v>17</v>
      </c>
      <c r="O118" s="24" t="s">
        <v>17</v>
      </c>
      <c r="P118" s="24" t="s">
        <v>17</v>
      </c>
      <c r="Q118" s="24"/>
      <c r="R118" s="24"/>
      <c r="S118" s="24" t="s">
        <v>17</v>
      </c>
      <c r="T118" s="24" t="s">
        <v>17</v>
      </c>
      <c r="U118" s="24" t="s">
        <v>17</v>
      </c>
      <c r="V118" s="24" t="s">
        <v>17</v>
      </c>
      <c r="W118" s="24" t="s">
        <v>17</v>
      </c>
      <c r="X118" s="24"/>
      <c r="Y118" s="24"/>
      <c r="Z118" s="24" t="s">
        <v>17</v>
      </c>
      <c r="AA118" s="24" t="s">
        <v>17</v>
      </c>
      <c r="AB118" s="24" t="s">
        <v>17</v>
      </c>
      <c r="AC118" s="24" t="s">
        <v>17</v>
      </c>
      <c r="AD118" s="24"/>
      <c r="AE118" s="24"/>
      <c r="AF118" s="24"/>
      <c r="AG118" s="24"/>
      <c r="AH118" s="24" t="s">
        <v>17</v>
      </c>
      <c r="AI118" s="24" t="s">
        <v>17</v>
      </c>
      <c r="AJ118" s="24" t="s">
        <v>17</v>
      </c>
      <c r="AK118" s="24" t="s">
        <v>17</v>
      </c>
      <c r="AL118" s="24"/>
      <c r="AM118" s="24"/>
      <c r="AN118" s="24" t="s">
        <v>17</v>
      </c>
      <c r="AO118" s="24" t="s">
        <v>17</v>
      </c>
      <c r="AP118" s="24" t="s">
        <v>17</v>
      </c>
      <c r="AQ118" s="10"/>
      <c r="AR118" s="37" t="str">
        <f t="shared" si="3"/>
        <v>Monitoramento de Sinalização Vertical e Aérea</v>
      </c>
      <c r="AS118" s="10"/>
      <c r="AT118" s="35" t="s">
        <v>40</v>
      </c>
    </row>
    <row r="119" spans="2:46" ht="15" customHeight="1" x14ac:dyDescent="0.25">
      <c r="B119" s="35" t="s">
        <v>228</v>
      </c>
      <c r="C119" s="35" t="s">
        <v>214</v>
      </c>
      <c r="D119" s="35" t="s">
        <v>23</v>
      </c>
      <c r="E119" s="35" t="s">
        <v>20</v>
      </c>
      <c r="F119" s="35" t="s">
        <v>21</v>
      </c>
      <c r="G119" s="35" t="s">
        <v>39</v>
      </c>
      <c r="H119" s="36">
        <v>0</v>
      </c>
      <c r="I119" s="36">
        <v>90.4</v>
      </c>
      <c r="J119" s="10"/>
      <c r="K119" s="35" t="s">
        <v>226</v>
      </c>
      <c r="L119" s="35"/>
      <c r="M119" s="24" t="s">
        <v>17</v>
      </c>
      <c r="N119" s="24" t="s">
        <v>17</v>
      </c>
      <c r="O119" s="24" t="s">
        <v>17</v>
      </c>
      <c r="P119" s="24" t="s">
        <v>17</v>
      </c>
      <c r="Q119" s="24"/>
      <c r="R119" s="24"/>
      <c r="S119" s="24" t="s">
        <v>17</v>
      </c>
      <c r="T119" s="24" t="s">
        <v>17</v>
      </c>
      <c r="U119" s="24" t="s">
        <v>17</v>
      </c>
      <c r="V119" s="24" t="s">
        <v>17</v>
      </c>
      <c r="W119" s="24" t="s">
        <v>17</v>
      </c>
      <c r="X119" s="24"/>
      <c r="Y119" s="24"/>
      <c r="Z119" s="24" t="s">
        <v>17</v>
      </c>
      <c r="AA119" s="24" t="s">
        <v>17</v>
      </c>
      <c r="AB119" s="24" t="s">
        <v>17</v>
      </c>
      <c r="AC119" s="24" t="s">
        <v>17</v>
      </c>
      <c r="AD119" s="24"/>
      <c r="AE119" s="24"/>
      <c r="AF119" s="24"/>
      <c r="AG119" s="24"/>
      <c r="AH119" s="24" t="s">
        <v>17</v>
      </c>
      <c r="AI119" s="24" t="s">
        <v>17</v>
      </c>
      <c r="AJ119" s="24" t="s">
        <v>17</v>
      </c>
      <c r="AK119" s="24" t="s">
        <v>17</v>
      </c>
      <c r="AL119" s="24"/>
      <c r="AM119" s="24"/>
      <c r="AN119" s="24" t="s">
        <v>17</v>
      </c>
      <c r="AO119" s="24" t="s">
        <v>17</v>
      </c>
      <c r="AP119" s="24" t="s">
        <v>17</v>
      </c>
      <c r="AQ119" s="10"/>
      <c r="AR119" s="37" t="str">
        <f t="shared" si="3"/>
        <v>Monitoramento de Sinalização Vertical e Aérea</v>
      </c>
      <c r="AS119" s="10"/>
      <c r="AT119" s="35" t="s">
        <v>40</v>
      </c>
    </row>
    <row r="120" spans="2:46" ht="15" customHeight="1" x14ac:dyDescent="0.25">
      <c r="B120" s="35" t="s">
        <v>219</v>
      </c>
      <c r="C120" s="35" t="s">
        <v>30</v>
      </c>
      <c r="D120" s="35" t="s">
        <v>24</v>
      </c>
      <c r="E120" s="35" t="s">
        <v>20</v>
      </c>
      <c r="F120" s="35" t="s">
        <v>21</v>
      </c>
      <c r="G120" s="35" t="s">
        <v>39</v>
      </c>
      <c r="H120" s="36">
        <v>0</v>
      </c>
      <c r="I120" s="36">
        <v>7.6</v>
      </c>
      <c r="J120" s="10"/>
      <c r="K120" s="35" t="s">
        <v>218</v>
      </c>
      <c r="L120" s="35"/>
      <c r="M120" s="24" t="s">
        <v>17</v>
      </c>
      <c r="N120" s="24" t="s">
        <v>17</v>
      </c>
      <c r="O120" s="24" t="s">
        <v>17</v>
      </c>
      <c r="P120" s="24" t="s">
        <v>17</v>
      </c>
      <c r="Q120" s="24"/>
      <c r="R120" s="24"/>
      <c r="S120" s="24" t="s">
        <v>17</v>
      </c>
      <c r="T120" s="24" t="s">
        <v>17</v>
      </c>
      <c r="U120" s="24" t="s">
        <v>17</v>
      </c>
      <c r="V120" s="24" t="s">
        <v>17</v>
      </c>
      <c r="W120" s="24" t="s">
        <v>17</v>
      </c>
      <c r="X120" s="24"/>
      <c r="Y120" s="24"/>
      <c r="Z120" s="24" t="s">
        <v>17</v>
      </c>
      <c r="AA120" s="24" t="s">
        <v>17</v>
      </c>
      <c r="AB120" s="24" t="s">
        <v>17</v>
      </c>
      <c r="AC120" s="24" t="s">
        <v>17</v>
      </c>
      <c r="AD120" s="24"/>
      <c r="AE120" s="24"/>
      <c r="AF120" s="24"/>
      <c r="AG120" s="24"/>
      <c r="AH120" s="24" t="s">
        <v>17</v>
      </c>
      <c r="AI120" s="24" t="s">
        <v>17</v>
      </c>
      <c r="AJ120" s="24" t="s">
        <v>17</v>
      </c>
      <c r="AK120" s="24" t="s">
        <v>17</v>
      </c>
      <c r="AL120" s="24"/>
      <c r="AM120" s="24"/>
      <c r="AN120" s="24" t="s">
        <v>17</v>
      </c>
      <c r="AO120" s="24" t="s">
        <v>17</v>
      </c>
      <c r="AP120" s="24" t="s">
        <v>17</v>
      </c>
      <c r="AQ120" s="10"/>
      <c r="AR120" s="37" t="str">
        <f t="shared" ref="AR120:AR124" si="4">K120</f>
        <v>Monitoramento de Obra de Arte Especial</v>
      </c>
      <c r="AS120" s="10"/>
      <c r="AT120" s="35" t="s">
        <v>40</v>
      </c>
    </row>
    <row r="121" spans="2:46" customFormat="1" x14ac:dyDescent="0.25">
      <c r="B121" s="46" t="s">
        <v>219</v>
      </c>
      <c r="C121" s="46" t="s">
        <v>30</v>
      </c>
      <c r="D121" s="46" t="s">
        <v>7</v>
      </c>
      <c r="E121" s="46" t="s">
        <v>20</v>
      </c>
      <c r="F121" s="46" t="s">
        <v>21</v>
      </c>
      <c r="G121" s="46" t="s">
        <v>39</v>
      </c>
      <c r="H121" s="47">
        <v>477</v>
      </c>
      <c r="I121" s="47">
        <v>688</v>
      </c>
      <c r="K121" s="48" t="s">
        <v>218</v>
      </c>
      <c r="L121" s="49"/>
      <c r="M121" s="24" t="s">
        <v>17</v>
      </c>
      <c r="N121" s="24" t="s">
        <v>17</v>
      </c>
      <c r="O121" s="24" t="s">
        <v>17</v>
      </c>
      <c r="P121" s="24" t="s">
        <v>17</v>
      </c>
      <c r="Q121" s="24"/>
      <c r="R121" s="24"/>
      <c r="S121" s="24" t="s">
        <v>17</v>
      </c>
      <c r="T121" s="24" t="s">
        <v>17</v>
      </c>
      <c r="U121" s="24" t="s">
        <v>17</v>
      </c>
      <c r="V121" s="50" t="s">
        <v>17</v>
      </c>
      <c r="W121" s="50" t="s">
        <v>17</v>
      </c>
      <c r="X121" s="50"/>
      <c r="Y121" s="50"/>
      <c r="Z121" s="50" t="s">
        <v>17</v>
      </c>
      <c r="AA121" s="50" t="s">
        <v>17</v>
      </c>
      <c r="AB121" s="50" t="s">
        <v>17</v>
      </c>
      <c r="AC121" s="50" t="s">
        <v>17</v>
      </c>
      <c r="AD121" s="50"/>
      <c r="AE121" s="50"/>
      <c r="AF121" s="50"/>
      <c r="AG121" s="50"/>
      <c r="AH121" s="50" t="s">
        <v>17</v>
      </c>
      <c r="AI121" s="50" t="s">
        <v>17</v>
      </c>
      <c r="AJ121" s="50" t="s">
        <v>17</v>
      </c>
      <c r="AK121" s="50" t="s">
        <v>17</v>
      </c>
      <c r="AL121" s="50"/>
      <c r="AM121" s="50"/>
      <c r="AN121" s="50" t="s">
        <v>17</v>
      </c>
      <c r="AO121" s="50" t="s">
        <v>17</v>
      </c>
      <c r="AP121" s="50" t="s">
        <v>17</v>
      </c>
      <c r="AR121" s="48" t="str">
        <f t="shared" si="4"/>
        <v>Monitoramento de Obra de Arte Especial</v>
      </c>
      <c r="AT121" s="46" t="s">
        <v>40</v>
      </c>
    </row>
    <row r="122" spans="2:46" customFormat="1" x14ac:dyDescent="0.25">
      <c r="B122" s="46" t="s">
        <v>219</v>
      </c>
      <c r="C122" s="46" t="s">
        <v>30</v>
      </c>
      <c r="D122" s="46" t="s">
        <v>23</v>
      </c>
      <c r="E122" s="46" t="s">
        <v>20</v>
      </c>
      <c r="F122" s="46" t="s">
        <v>21</v>
      </c>
      <c r="G122" s="46" t="s">
        <v>39</v>
      </c>
      <c r="H122" s="47">
        <v>688</v>
      </c>
      <c r="I122" s="47">
        <v>898</v>
      </c>
      <c r="K122" s="48" t="s">
        <v>218</v>
      </c>
      <c r="L122" s="49"/>
      <c r="M122" s="24" t="s">
        <v>17</v>
      </c>
      <c r="N122" s="24" t="s">
        <v>17</v>
      </c>
      <c r="O122" s="24" t="s">
        <v>17</v>
      </c>
      <c r="P122" s="24" t="s">
        <v>17</v>
      </c>
      <c r="Q122" s="24"/>
      <c r="R122" s="24"/>
      <c r="S122" s="24" t="s">
        <v>17</v>
      </c>
      <c r="T122" s="24" t="s">
        <v>17</v>
      </c>
      <c r="U122" s="24" t="s">
        <v>17</v>
      </c>
      <c r="V122" s="50" t="s">
        <v>17</v>
      </c>
      <c r="W122" s="50" t="s">
        <v>17</v>
      </c>
      <c r="X122" s="50"/>
      <c r="Y122" s="50"/>
      <c r="Z122" s="50" t="s">
        <v>17</v>
      </c>
      <c r="AA122" s="50" t="s">
        <v>17</v>
      </c>
      <c r="AB122" s="50" t="s">
        <v>17</v>
      </c>
      <c r="AC122" s="50" t="s">
        <v>17</v>
      </c>
      <c r="AD122" s="50"/>
      <c r="AE122" s="50"/>
      <c r="AF122" s="50"/>
      <c r="AG122" s="50"/>
      <c r="AH122" s="50" t="s">
        <v>17</v>
      </c>
      <c r="AI122" s="50" t="s">
        <v>17</v>
      </c>
      <c r="AJ122" s="50" t="s">
        <v>17</v>
      </c>
      <c r="AK122" s="50" t="s">
        <v>17</v>
      </c>
      <c r="AL122" s="50"/>
      <c r="AM122" s="50"/>
      <c r="AN122" s="50" t="s">
        <v>17</v>
      </c>
      <c r="AO122" s="50" t="s">
        <v>17</v>
      </c>
      <c r="AP122" s="50" t="s">
        <v>17</v>
      </c>
      <c r="AR122" s="48" t="str">
        <f t="shared" si="4"/>
        <v>Monitoramento de Obra de Arte Especial</v>
      </c>
      <c r="AT122" s="46" t="s">
        <v>40</v>
      </c>
    </row>
    <row r="123" spans="2:46" customFormat="1" x14ac:dyDescent="0.25">
      <c r="B123" s="46" t="s">
        <v>219</v>
      </c>
      <c r="C123" s="46" t="s">
        <v>30</v>
      </c>
      <c r="D123" s="46" t="s">
        <v>7</v>
      </c>
      <c r="E123" s="46" t="s">
        <v>20</v>
      </c>
      <c r="F123" s="46" t="s">
        <v>21</v>
      </c>
      <c r="G123" s="46" t="s">
        <v>39</v>
      </c>
      <c r="H123" s="47">
        <v>898</v>
      </c>
      <c r="I123" s="47">
        <v>949</v>
      </c>
      <c r="K123" s="48" t="s">
        <v>218</v>
      </c>
      <c r="L123" s="49"/>
      <c r="M123" s="24" t="s">
        <v>17</v>
      </c>
      <c r="N123" s="24" t="s">
        <v>17</v>
      </c>
      <c r="O123" s="24" t="s">
        <v>17</v>
      </c>
      <c r="P123" s="24" t="s">
        <v>17</v>
      </c>
      <c r="Q123" s="24"/>
      <c r="R123" s="24"/>
      <c r="S123" s="24" t="s">
        <v>17</v>
      </c>
      <c r="T123" s="24" t="s">
        <v>17</v>
      </c>
      <c r="U123" s="24" t="s">
        <v>17</v>
      </c>
      <c r="V123" s="50" t="s">
        <v>17</v>
      </c>
      <c r="W123" s="50" t="s">
        <v>17</v>
      </c>
      <c r="X123" s="50"/>
      <c r="Y123" s="50"/>
      <c r="Z123" s="50" t="s">
        <v>17</v>
      </c>
      <c r="AA123" s="50" t="s">
        <v>17</v>
      </c>
      <c r="AB123" s="50" t="s">
        <v>17</v>
      </c>
      <c r="AC123" s="50" t="s">
        <v>17</v>
      </c>
      <c r="AD123" s="50"/>
      <c r="AE123" s="50"/>
      <c r="AF123" s="50"/>
      <c r="AG123" s="50"/>
      <c r="AH123" s="50" t="s">
        <v>17</v>
      </c>
      <c r="AI123" s="50" t="s">
        <v>17</v>
      </c>
      <c r="AJ123" s="50" t="s">
        <v>17</v>
      </c>
      <c r="AK123" s="50" t="s">
        <v>17</v>
      </c>
      <c r="AL123" s="50"/>
      <c r="AM123" s="50"/>
      <c r="AN123" s="50" t="s">
        <v>17</v>
      </c>
      <c r="AO123" s="50" t="s">
        <v>17</v>
      </c>
      <c r="AP123" s="50" t="s">
        <v>17</v>
      </c>
      <c r="AR123" s="48" t="str">
        <f t="shared" si="4"/>
        <v>Monitoramento de Obra de Arte Especial</v>
      </c>
      <c r="AT123" s="46" t="s">
        <v>40</v>
      </c>
    </row>
    <row r="124" spans="2:46" customFormat="1" x14ac:dyDescent="0.25">
      <c r="B124" s="46" t="s">
        <v>219</v>
      </c>
      <c r="C124" s="46" t="s">
        <v>30</v>
      </c>
      <c r="D124" s="46" t="s">
        <v>23</v>
      </c>
      <c r="E124" s="46" t="s">
        <v>20</v>
      </c>
      <c r="F124" s="46" t="s">
        <v>21</v>
      </c>
      <c r="G124" s="46" t="s">
        <v>39</v>
      </c>
      <c r="H124" s="47">
        <v>0</v>
      </c>
      <c r="I124" s="47">
        <v>90.4</v>
      </c>
      <c r="K124" s="48" t="s">
        <v>218</v>
      </c>
      <c r="L124" s="49"/>
      <c r="M124" s="24" t="s">
        <v>17</v>
      </c>
      <c r="N124" s="24" t="s">
        <v>17</v>
      </c>
      <c r="O124" s="24" t="s">
        <v>17</v>
      </c>
      <c r="P124" s="24" t="s">
        <v>17</v>
      </c>
      <c r="Q124" s="24"/>
      <c r="R124" s="24"/>
      <c r="S124" s="24" t="s">
        <v>17</v>
      </c>
      <c r="T124" s="24" t="s">
        <v>17</v>
      </c>
      <c r="U124" s="24" t="s">
        <v>17</v>
      </c>
      <c r="V124" s="50" t="s">
        <v>17</v>
      </c>
      <c r="W124" s="50" t="s">
        <v>17</v>
      </c>
      <c r="X124" s="50"/>
      <c r="Y124" s="50"/>
      <c r="Z124" s="50" t="s">
        <v>17</v>
      </c>
      <c r="AA124" s="50" t="s">
        <v>17</v>
      </c>
      <c r="AB124" s="50" t="s">
        <v>17</v>
      </c>
      <c r="AC124" s="50" t="s">
        <v>17</v>
      </c>
      <c r="AD124" s="50"/>
      <c r="AE124" s="50"/>
      <c r="AF124" s="50"/>
      <c r="AG124" s="50"/>
      <c r="AH124" s="50" t="s">
        <v>17</v>
      </c>
      <c r="AI124" s="50" t="s">
        <v>17</v>
      </c>
      <c r="AJ124" s="50" t="s">
        <v>17</v>
      </c>
      <c r="AK124" s="50" t="s">
        <v>17</v>
      </c>
      <c r="AL124" s="50"/>
      <c r="AM124" s="50"/>
      <c r="AN124" s="50" t="s">
        <v>17</v>
      </c>
      <c r="AO124" s="50" t="s">
        <v>17</v>
      </c>
      <c r="AP124" s="50" t="s">
        <v>17</v>
      </c>
      <c r="AR124" s="48" t="str">
        <f t="shared" si="4"/>
        <v>Monitoramento de Obra de Arte Especial</v>
      </c>
      <c r="AT124" s="46" t="s">
        <v>40</v>
      </c>
    </row>
    <row r="125" spans="2:46" customFormat="1" x14ac:dyDescent="0.25">
      <c r="B125" s="46" t="s">
        <v>203</v>
      </c>
      <c r="C125" s="46" t="s">
        <v>189</v>
      </c>
      <c r="D125" s="46" t="s">
        <v>24</v>
      </c>
      <c r="E125" s="46" t="s">
        <v>20</v>
      </c>
      <c r="F125" s="46" t="s">
        <v>21</v>
      </c>
      <c r="G125" s="46" t="s">
        <v>39</v>
      </c>
      <c r="H125" s="47">
        <v>0</v>
      </c>
      <c r="I125" s="47">
        <v>7.6</v>
      </c>
      <c r="K125" s="48" t="s">
        <v>204</v>
      </c>
      <c r="L125" s="49"/>
      <c r="M125" s="24" t="s">
        <v>17</v>
      </c>
      <c r="N125" s="24" t="s">
        <v>17</v>
      </c>
      <c r="O125" s="24" t="s">
        <v>17</v>
      </c>
      <c r="P125" s="24" t="s">
        <v>17</v>
      </c>
      <c r="Q125" s="24"/>
      <c r="R125" s="24"/>
      <c r="S125" s="24" t="s">
        <v>17</v>
      </c>
      <c r="T125" s="24" t="s">
        <v>17</v>
      </c>
      <c r="U125" s="24" t="s">
        <v>17</v>
      </c>
      <c r="V125" s="50" t="s">
        <v>17</v>
      </c>
      <c r="W125" s="50" t="s">
        <v>17</v>
      </c>
      <c r="X125" s="50"/>
      <c r="Y125" s="50"/>
      <c r="Z125" s="50" t="s">
        <v>17</v>
      </c>
      <c r="AA125" s="50" t="s">
        <v>17</v>
      </c>
      <c r="AB125" s="50" t="s">
        <v>17</v>
      </c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R125" s="48" t="str">
        <f t="shared" ref="AR125:AR129" si="5">K125</f>
        <v>Monitoramento de Sistema de Drenagem e Obra de Arte Correntes</v>
      </c>
      <c r="AT125" s="46" t="s">
        <v>40</v>
      </c>
    </row>
    <row r="126" spans="2:46" customFormat="1" x14ac:dyDescent="0.25">
      <c r="B126" s="46" t="s">
        <v>203</v>
      </c>
      <c r="C126" s="46" t="s">
        <v>189</v>
      </c>
      <c r="D126" s="46" t="s">
        <v>7</v>
      </c>
      <c r="E126" s="46" t="s">
        <v>20</v>
      </c>
      <c r="F126" s="46" t="s">
        <v>21</v>
      </c>
      <c r="G126" s="46" t="s">
        <v>39</v>
      </c>
      <c r="H126" s="47">
        <v>477</v>
      </c>
      <c r="I126" s="47">
        <v>688</v>
      </c>
      <c r="K126" s="48" t="s">
        <v>204</v>
      </c>
      <c r="L126" s="49"/>
      <c r="M126" s="24" t="s">
        <v>17</v>
      </c>
      <c r="N126" s="24" t="s">
        <v>17</v>
      </c>
      <c r="O126" s="24" t="s">
        <v>17</v>
      </c>
      <c r="P126" s="24" t="s">
        <v>17</v>
      </c>
      <c r="Q126" s="24"/>
      <c r="R126" s="24"/>
      <c r="S126" s="24" t="s">
        <v>17</v>
      </c>
      <c r="T126" s="24" t="s">
        <v>17</v>
      </c>
      <c r="U126" s="24" t="s">
        <v>17</v>
      </c>
      <c r="V126" s="50" t="s">
        <v>17</v>
      </c>
      <c r="W126" s="50" t="s">
        <v>17</v>
      </c>
      <c r="X126" s="50"/>
      <c r="Y126" s="50"/>
      <c r="Z126" s="50" t="s">
        <v>17</v>
      </c>
      <c r="AA126" s="50" t="s">
        <v>17</v>
      </c>
      <c r="AB126" s="50" t="s">
        <v>17</v>
      </c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R126" s="48" t="str">
        <f t="shared" si="5"/>
        <v>Monitoramento de Sistema de Drenagem e Obra de Arte Correntes</v>
      </c>
      <c r="AT126" s="46" t="s">
        <v>40</v>
      </c>
    </row>
    <row r="127" spans="2:46" customFormat="1" x14ac:dyDescent="0.25">
      <c r="B127" s="46" t="s">
        <v>203</v>
      </c>
      <c r="C127" s="46" t="s">
        <v>189</v>
      </c>
      <c r="D127" s="46" t="s">
        <v>23</v>
      </c>
      <c r="E127" s="46" t="s">
        <v>20</v>
      </c>
      <c r="F127" s="46" t="s">
        <v>21</v>
      </c>
      <c r="G127" s="46" t="s">
        <v>39</v>
      </c>
      <c r="H127" s="47">
        <v>688</v>
      </c>
      <c r="I127" s="47">
        <v>898</v>
      </c>
      <c r="K127" s="48" t="s">
        <v>204</v>
      </c>
      <c r="L127" s="49"/>
      <c r="M127" s="24" t="s">
        <v>17</v>
      </c>
      <c r="N127" s="24" t="s">
        <v>17</v>
      </c>
      <c r="O127" s="24" t="s">
        <v>17</v>
      </c>
      <c r="P127" s="24" t="s">
        <v>17</v>
      </c>
      <c r="Q127" s="24"/>
      <c r="R127" s="24"/>
      <c r="S127" s="24" t="s">
        <v>17</v>
      </c>
      <c r="T127" s="24" t="s">
        <v>17</v>
      </c>
      <c r="U127" s="24" t="s">
        <v>17</v>
      </c>
      <c r="V127" s="50" t="s">
        <v>17</v>
      </c>
      <c r="W127" s="50" t="s">
        <v>17</v>
      </c>
      <c r="X127" s="50"/>
      <c r="Y127" s="50"/>
      <c r="Z127" s="50" t="s">
        <v>17</v>
      </c>
      <c r="AA127" s="50" t="s">
        <v>17</v>
      </c>
      <c r="AB127" s="50" t="s">
        <v>17</v>
      </c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R127" s="48" t="str">
        <f t="shared" si="5"/>
        <v>Monitoramento de Sistema de Drenagem e Obra de Arte Correntes</v>
      </c>
      <c r="AT127" s="46" t="s">
        <v>40</v>
      </c>
    </row>
    <row r="128" spans="2:46" customFormat="1" x14ac:dyDescent="0.25">
      <c r="B128" s="46" t="s">
        <v>203</v>
      </c>
      <c r="C128" s="46" t="s">
        <v>189</v>
      </c>
      <c r="D128" s="46" t="s">
        <v>7</v>
      </c>
      <c r="E128" s="46" t="s">
        <v>20</v>
      </c>
      <c r="F128" s="46" t="s">
        <v>21</v>
      </c>
      <c r="G128" s="46" t="s">
        <v>39</v>
      </c>
      <c r="H128" s="47">
        <v>898</v>
      </c>
      <c r="I128" s="47">
        <v>949</v>
      </c>
      <c r="K128" s="48" t="s">
        <v>204</v>
      </c>
      <c r="L128" s="49"/>
      <c r="M128" s="24" t="s">
        <v>17</v>
      </c>
      <c r="N128" s="24" t="s">
        <v>17</v>
      </c>
      <c r="O128" s="24" t="s">
        <v>17</v>
      </c>
      <c r="P128" s="24" t="s">
        <v>17</v>
      </c>
      <c r="Q128" s="24"/>
      <c r="R128" s="24"/>
      <c r="S128" s="24" t="s">
        <v>17</v>
      </c>
      <c r="T128" s="24" t="s">
        <v>17</v>
      </c>
      <c r="U128" s="24" t="s">
        <v>17</v>
      </c>
      <c r="V128" s="50" t="s">
        <v>17</v>
      </c>
      <c r="W128" s="50" t="s">
        <v>17</v>
      </c>
      <c r="X128" s="50"/>
      <c r="Y128" s="50"/>
      <c r="Z128" s="50" t="s">
        <v>17</v>
      </c>
      <c r="AA128" s="50" t="s">
        <v>17</v>
      </c>
      <c r="AB128" s="50" t="s">
        <v>17</v>
      </c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R128" s="48" t="str">
        <f t="shared" si="5"/>
        <v>Monitoramento de Sistema de Drenagem e Obra de Arte Correntes</v>
      </c>
      <c r="AT128" s="46" t="s">
        <v>40</v>
      </c>
    </row>
    <row r="129" spans="2:46" customFormat="1" x14ac:dyDescent="0.25">
      <c r="B129" s="46" t="s">
        <v>203</v>
      </c>
      <c r="C129" s="46" t="s">
        <v>189</v>
      </c>
      <c r="D129" s="46" t="s">
        <v>23</v>
      </c>
      <c r="E129" s="46" t="s">
        <v>20</v>
      </c>
      <c r="F129" s="46" t="s">
        <v>21</v>
      </c>
      <c r="G129" s="46" t="s">
        <v>39</v>
      </c>
      <c r="H129" s="47">
        <v>0</v>
      </c>
      <c r="I129" s="47">
        <v>90.4</v>
      </c>
      <c r="K129" s="48" t="s">
        <v>204</v>
      </c>
      <c r="L129" s="49"/>
      <c r="M129" s="24" t="s">
        <v>17</v>
      </c>
      <c r="N129" s="24" t="s">
        <v>17</v>
      </c>
      <c r="O129" s="24" t="s">
        <v>17</v>
      </c>
      <c r="P129" s="24" t="s">
        <v>17</v>
      </c>
      <c r="Q129" s="24"/>
      <c r="R129" s="24"/>
      <c r="S129" s="24" t="s">
        <v>17</v>
      </c>
      <c r="T129" s="24" t="s">
        <v>17</v>
      </c>
      <c r="U129" s="24" t="s">
        <v>17</v>
      </c>
      <c r="V129" s="50" t="s">
        <v>17</v>
      </c>
      <c r="W129" s="50" t="s">
        <v>17</v>
      </c>
      <c r="X129" s="50"/>
      <c r="Y129" s="50"/>
      <c r="Z129" s="50" t="s">
        <v>17</v>
      </c>
      <c r="AA129" s="50" t="s">
        <v>17</v>
      </c>
      <c r="AB129" s="50" t="s">
        <v>17</v>
      </c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R129" s="48" t="str">
        <f t="shared" si="5"/>
        <v>Monitoramento de Sistema de Drenagem e Obra de Arte Correntes</v>
      </c>
      <c r="AT129" s="46" t="s">
        <v>40</v>
      </c>
    </row>
    <row r="130" spans="2:46" customFormat="1" x14ac:dyDescent="0.25">
      <c r="B130" s="46" t="s">
        <v>205</v>
      </c>
      <c r="C130" s="46" t="s">
        <v>169</v>
      </c>
      <c r="D130" s="46" t="s">
        <v>24</v>
      </c>
      <c r="E130" s="46" t="s">
        <v>20</v>
      </c>
      <c r="F130" s="46" t="s">
        <v>21</v>
      </c>
      <c r="G130" s="46" t="s">
        <v>22</v>
      </c>
      <c r="H130" s="47">
        <v>0</v>
      </c>
      <c r="I130" s="47">
        <v>7.6</v>
      </c>
      <c r="K130" s="48" t="s">
        <v>206</v>
      </c>
      <c r="L130" s="49"/>
      <c r="M130" s="50" t="s">
        <v>17</v>
      </c>
      <c r="N130" s="50" t="s">
        <v>17</v>
      </c>
      <c r="O130" s="50" t="s">
        <v>17</v>
      </c>
      <c r="P130" s="50" t="s">
        <v>17</v>
      </c>
      <c r="Q130" s="50"/>
      <c r="R130" s="50"/>
      <c r="S130" s="50" t="s">
        <v>17</v>
      </c>
      <c r="T130" s="50" t="s">
        <v>17</v>
      </c>
      <c r="U130" s="50" t="s">
        <v>17</v>
      </c>
      <c r="V130" s="50" t="s">
        <v>17</v>
      </c>
      <c r="W130" s="50" t="s">
        <v>17</v>
      </c>
      <c r="X130" s="50"/>
      <c r="Y130" s="50"/>
      <c r="Z130" s="50" t="s">
        <v>17</v>
      </c>
      <c r="AA130" s="50" t="s">
        <v>17</v>
      </c>
      <c r="AB130" s="50" t="s">
        <v>17</v>
      </c>
      <c r="AC130" s="50" t="s">
        <v>17</v>
      </c>
      <c r="AD130" s="50"/>
      <c r="AE130" s="50"/>
      <c r="AF130" s="50"/>
      <c r="AG130" s="50"/>
      <c r="AH130" s="50" t="s">
        <v>17</v>
      </c>
      <c r="AI130" s="50" t="s">
        <v>17</v>
      </c>
      <c r="AJ130" s="50" t="s">
        <v>17</v>
      </c>
      <c r="AK130" s="50" t="s">
        <v>17</v>
      </c>
      <c r="AL130" s="50"/>
      <c r="AM130" s="50"/>
      <c r="AN130" s="50" t="s">
        <v>17</v>
      </c>
      <c r="AO130" s="50" t="s">
        <v>17</v>
      </c>
      <c r="AP130" s="50" t="s">
        <v>17</v>
      </c>
      <c r="AR130" s="48" t="str">
        <f>K130</f>
        <v>Manutenção de Pavimento</v>
      </c>
      <c r="AT130" s="46" t="s">
        <v>14</v>
      </c>
    </row>
    <row r="131" spans="2:46" customFormat="1" x14ac:dyDescent="0.25">
      <c r="B131" s="46" t="s">
        <v>205</v>
      </c>
      <c r="C131" s="46" t="s">
        <v>169</v>
      </c>
      <c r="D131" s="46" t="s">
        <v>7</v>
      </c>
      <c r="E131" s="46" t="s">
        <v>20</v>
      </c>
      <c r="F131" s="46" t="s">
        <v>21</v>
      </c>
      <c r="G131" s="46" t="s">
        <v>22</v>
      </c>
      <c r="H131" s="47">
        <v>477</v>
      </c>
      <c r="I131" s="47">
        <v>898</v>
      </c>
      <c r="K131" s="48" t="s">
        <v>206</v>
      </c>
      <c r="L131" s="49"/>
      <c r="M131" s="50" t="s">
        <v>17</v>
      </c>
      <c r="N131" s="50" t="s">
        <v>17</v>
      </c>
      <c r="O131" s="50" t="s">
        <v>17</v>
      </c>
      <c r="P131" s="50" t="s">
        <v>17</v>
      </c>
      <c r="Q131" s="50"/>
      <c r="R131" s="50"/>
      <c r="S131" s="50" t="s">
        <v>17</v>
      </c>
      <c r="T131" s="50" t="s">
        <v>17</v>
      </c>
      <c r="U131" s="50" t="s">
        <v>17</v>
      </c>
      <c r="V131" s="50" t="s">
        <v>17</v>
      </c>
      <c r="W131" s="50" t="s">
        <v>17</v>
      </c>
      <c r="X131" s="50"/>
      <c r="Y131" s="50"/>
      <c r="Z131" s="50" t="s">
        <v>17</v>
      </c>
      <c r="AA131" s="50" t="s">
        <v>17</v>
      </c>
      <c r="AB131" s="50" t="s">
        <v>17</v>
      </c>
      <c r="AC131" s="50" t="s">
        <v>17</v>
      </c>
      <c r="AD131" s="50"/>
      <c r="AE131" s="50"/>
      <c r="AF131" s="50"/>
      <c r="AG131" s="50"/>
      <c r="AH131" s="50" t="s">
        <v>17</v>
      </c>
      <c r="AI131" s="50" t="s">
        <v>17</v>
      </c>
      <c r="AJ131" s="50" t="s">
        <v>17</v>
      </c>
      <c r="AK131" s="50" t="s">
        <v>17</v>
      </c>
      <c r="AL131" s="50"/>
      <c r="AM131" s="50"/>
      <c r="AN131" s="50" t="s">
        <v>17</v>
      </c>
      <c r="AO131" s="50" t="s">
        <v>17</v>
      </c>
      <c r="AP131" s="50" t="s">
        <v>17</v>
      </c>
      <c r="AR131" s="48" t="str">
        <f>K131</f>
        <v>Manutenção de Pavimento</v>
      </c>
      <c r="AT131" s="46" t="s">
        <v>14</v>
      </c>
    </row>
    <row r="132" spans="2:46" customFormat="1" x14ac:dyDescent="0.25">
      <c r="B132" s="46" t="s">
        <v>205</v>
      </c>
      <c r="C132" s="46" t="s">
        <v>169</v>
      </c>
      <c r="D132" s="46" t="s">
        <v>7</v>
      </c>
      <c r="E132" s="46" t="s">
        <v>20</v>
      </c>
      <c r="F132" s="46" t="s">
        <v>21</v>
      </c>
      <c r="G132" s="46" t="s">
        <v>22</v>
      </c>
      <c r="H132" s="47">
        <v>898</v>
      </c>
      <c r="I132" s="47">
        <v>949</v>
      </c>
      <c r="K132" s="48" t="s">
        <v>206</v>
      </c>
      <c r="L132" s="49"/>
      <c r="M132" s="50" t="s">
        <v>17</v>
      </c>
      <c r="N132" s="50" t="s">
        <v>17</v>
      </c>
      <c r="O132" s="50" t="s">
        <v>17</v>
      </c>
      <c r="P132" s="50" t="s">
        <v>17</v>
      </c>
      <c r="Q132" s="50"/>
      <c r="R132" s="50"/>
      <c r="S132" s="50" t="s">
        <v>17</v>
      </c>
      <c r="T132" s="50" t="s">
        <v>17</v>
      </c>
      <c r="U132" s="50" t="s">
        <v>17</v>
      </c>
      <c r="V132" s="50" t="s">
        <v>17</v>
      </c>
      <c r="W132" s="50" t="s">
        <v>17</v>
      </c>
      <c r="X132" s="50"/>
      <c r="Y132" s="50"/>
      <c r="Z132" s="50" t="s">
        <v>17</v>
      </c>
      <c r="AA132" s="50" t="s">
        <v>17</v>
      </c>
      <c r="AB132" s="50" t="s">
        <v>17</v>
      </c>
      <c r="AC132" s="50" t="s">
        <v>17</v>
      </c>
      <c r="AD132" s="50"/>
      <c r="AE132" s="50"/>
      <c r="AF132" s="50"/>
      <c r="AG132" s="50"/>
      <c r="AH132" s="50" t="s">
        <v>17</v>
      </c>
      <c r="AI132" s="50" t="s">
        <v>17</v>
      </c>
      <c r="AJ132" s="50" t="s">
        <v>17</v>
      </c>
      <c r="AK132" s="50" t="s">
        <v>17</v>
      </c>
      <c r="AL132" s="50"/>
      <c r="AM132" s="50"/>
      <c r="AN132" s="50" t="s">
        <v>17</v>
      </c>
      <c r="AO132" s="50" t="s">
        <v>17</v>
      </c>
      <c r="AP132" s="50" t="s">
        <v>17</v>
      </c>
      <c r="AR132" s="48" t="str">
        <f>K132</f>
        <v>Manutenção de Pavimento</v>
      </c>
      <c r="AT132" s="46" t="s">
        <v>14</v>
      </c>
    </row>
    <row r="133" spans="2:46" customFormat="1" x14ac:dyDescent="0.25">
      <c r="B133" s="46" t="s">
        <v>205</v>
      </c>
      <c r="C133" s="46" t="s">
        <v>169</v>
      </c>
      <c r="D133" s="46" t="s">
        <v>23</v>
      </c>
      <c r="E133" s="46" t="s">
        <v>20</v>
      </c>
      <c r="F133" s="46" t="s">
        <v>21</v>
      </c>
      <c r="G133" s="46" t="s">
        <v>22</v>
      </c>
      <c r="H133" s="47">
        <v>0</v>
      </c>
      <c r="I133" s="47">
        <v>90.4</v>
      </c>
      <c r="K133" s="48" t="s">
        <v>206</v>
      </c>
      <c r="L133" s="49"/>
      <c r="M133" s="50" t="s">
        <v>17</v>
      </c>
      <c r="N133" s="50" t="s">
        <v>17</v>
      </c>
      <c r="O133" s="50" t="s">
        <v>17</v>
      </c>
      <c r="P133" s="50" t="s">
        <v>17</v>
      </c>
      <c r="Q133" s="50"/>
      <c r="R133" s="50"/>
      <c r="S133" s="50" t="s">
        <v>17</v>
      </c>
      <c r="T133" s="50" t="s">
        <v>17</v>
      </c>
      <c r="U133" s="50" t="s">
        <v>17</v>
      </c>
      <c r="V133" s="50" t="s">
        <v>17</v>
      </c>
      <c r="W133" s="50" t="s">
        <v>17</v>
      </c>
      <c r="X133" s="50"/>
      <c r="Y133" s="50"/>
      <c r="Z133" s="50" t="s">
        <v>17</v>
      </c>
      <c r="AA133" s="50" t="s">
        <v>17</v>
      </c>
      <c r="AB133" s="50" t="s">
        <v>17</v>
      </c>
      <c r="AC133" s="50" t="s">
        <v>17</v>
      </c>
      <c r="AD133" s="50"/>
      <c r="AE133" s="50"/>
      <c r="AF133" s="50"/>
      <c r="AG133" s="50"/>
      <c r="AH133" s="50" t="s">
        <v>17</v>
      </c>
      <c r="AI133" s="50" t="s">
        <v>17</v>
      </c>
      <c r="AJ133" s="50" t="s">
        <v>17</v>
      </c>
      <c r="AK133" s="50" t="s">
        <v>17</v>
      </c>
      <c r="AL133" s="50"/>
      <c r="AM133" s="50"/>
      <c r="AN133" s="50" t="s">
        <v>17</v>
      </c>
      <c r="AO133" s="50" t="s">
        <v>17</v>
      </c>
      <c r="AP133" s="50" t="s">
        <v>17</v>
      </c>
      <c r="AR133" s="48" t="str">
        <f>K133</f>
        <v>Manutenção de Pavimento</v>
      </c>
      <c r="AT133" s="46" t="s">
        <v>14</v>
      </c>
    </row>
    <row r="134" spans="2:46" customFormat="1" x14ac:dyDescent="0.25">
      <c r="B134" s="46" t="s">
        <v>205</v>
      </c>
      <c r="C134" s="46" t="s">
        <v>169</v>
      </c>
      <c r="D134" s="46" t="s">
        <v>7</v>
      </c>
      <c r="E134" s="46" t="s">
        <v>229</v>
      </c>
      <c r="F134" s="46" t="s">
        <v>21</v>
      </c>
      <c r="G134" s="46">
        <v>2</v>
      </c>
      <c r="H134" s="47">
        <v>770</v>
      </c>
      <c r="I134" s="47">
        <v>817</v>
      </c>
      <c r="K134" s="48" t="s">
        <v>230</v>
      </c>
      <c r="L134" s="49"/>
      <c r="M134" s="50" t="s">
        <v>17</v>
      </c>
      <c r="N134" s="50" t="s">
        <v>17</v>
      </c>
      <c r="O134" s="50" t="s">
        <v>17</v>
      </c>
      <c r="P134" s="50" t="s">
        <v>17</v>
      </c>
      <c r="Q134" s="50"/>
      <c r="R134" s="50"/>
      <c r="S134" s="50" t="s">
        <v>17</v>
      </c>
      <c r="T134" s="50" t="s">
        <v>17</v>
      </c>
      <c r="U134" s="50" t="s">
        <v>17</v>
      </c>
      <c r="V134" s="50" t="s">
        <v>17</v>
      </c>
      <c r="W134" s="50" t="s">
        <v>17</v>
      </c>
      <c r="X134" s="50"/>
      <c r="Y134" s="50"/>
      <c r="Z134" s="50" t="s">
        <v>17</v>
      </c>
      <c r="AA134" s="50" t="s">
        <v>17</v>
      </c>
      <c r="AB134" s="50" t="s">
        <v>17</v>
      </c>
      <c r="AC134" s="50" t="s">
        <v>17</v>
      </c>
      <c r="AD134" s="50"/>
      <c r="AE134" s="50"/>
      <c r="AF134" s="50"/>
      <c r="AG134" s="50"/>
      <c r="AH134" s="50" t="s">
        <v>17</v>
      </c>
      <c r="AI134" s="50" t="s">
        <v>17</v>
      </c>
      <c r="AJ134" s="50" t="s">
        <v>17</v>
      </c>
      <c r="AK134" s="50" t="s">
        <v>17</v>
      </c>
      <c r="AL134" s="50"/>
      <c r="AM134" s="50"/>
      <c r="AN134" s="50" t="s">
        <v>17</v>
      </c>
      <c r="AO134" s="50" t="s">
        <v>17</v>
      </c>
      <c r="AP134" s="50" t="s">
        <v>17</v>
      </c>
      <c r="AR134" s="48" t="s">
        <v>230</v>
      </c>
      <c r="AT134" s="46" t="s">
        <v>14</v>
      </c>
    </row>
    <row r="135" spans="2:46" customFormat="1" x14ac:dyDescent="0.25">
      <c r="B135" s="46" t="s">
        <v>205</v>
      </c>
      <c r="C135" s="46" t="s">
        <v>169</v>
      </c>
      <c r="D135" s="46" t="s">
        <v>7</v>
      </c>
      <c r="E135" s="46" t="s">
        <v>229</v>
      </c>
      <c r="F135" s="46" t="s">
        <v>8</v>
      </c>
      <c r="G135" s="46">
        <v>2</v>
      </c>
      <c r="H135" s="47">
        <v>6</v>
      </c>
      <c r="I135" s="47">
        <v>7</v>
      </c>
      <c r="K135" s="48" t="s">
        <v>230</v>
      </c>
      <c r="L135" s="49"/>
      <c r="M135" s="50"/>
      <c r="N135" s="50"/>
      <c r="O135" s="50"/>
      <c r="P135" s="50"/>
      <c r="Q135" s="50"/>
      <c r="R135" s="50"/>
      <c r="S135" s="50" t="s">
        <v>17</v>
      </c>
      <c r="T135" s="50" t="s">
        <v>17</v>
      </c>
      <c r="U135" s="50" t="s">
        <v>17</v>
      </c>
      <c r="V135" s="50" t="s">
        <v>17</v>
      </c>
      <c r="W135" s="50" t="s">
        <v>17</v>
      </c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R135" s="48" t="s">
        <v>230</v>
      </c>
      <c r="AT135" s="46" t="s">
        <v>14</v>
      </c>
    </row>
    <row r="136" spans="2:46" customFormat="1" x14ac:dyDescent="0.25">
      <c r="B136" s="46" t="s">
        <v>205</v>
      </c>
      <c r="C136" s="46" t="s">
        <v>169</v>
      </c>
      <c r="D136" s="46" t="s">
        <v>7</v>
      </c>
      <c r="E136" s="46" t="s">
        <v>229</v>
      </c>
      <c r="F136" s="46" t="s">
        <v>9</v>
      </c>
      <c r="G136" s="46">
        <v>1.2</v>
      </c>
      <c r="H136" s="47">
        <v>650</v>
      </c>
      <c r="I136" s="47">
        <v>600</v>
      </c>
      <c r="K136" s="48" t="s">
        <v>231</v>
      </c>
      <c r="L136" s="49"/>
      <c r="M136" s="50" t="s">
        <v>17</v>
      </c>
      <c r="N136" s="50" t="s">
        <v>17</v>
      </c>
      <c r="O136" s="50" t="s">
        <v>17</v>
      </c>
      <c r="P136" s="50" t="s">
        <v>17</v>
      </c>
      <c r="Q136" s="50"/>
      <c r="R136" s="50"/>
      <c r="S136" s="50" t="s">
        <v>17</v>
      </c>
      <c r="T136" s="50" t="s">
        <v>17</v>
      </c>
      <c r="U136" s="50" t="s">
        <v>17</v>
      </c>
      <c r="V136" s="50" t="s">
        <v>17</v>
      </c>
      <c r="W136" s="50" t="s">
        <v>17</v>
      </c>
      <c r="X136" s="50"/>
      <c r="Y136" s="50"/>
      <c r="Z136" s="50" t="s">
        <v>17</v>
      </c>
      <c r="AA136" s="50" t="s">
        <v>17</v>
      </c>
      <c r="AB136" s="50" t="s">
        <v>17</v>
      </c>
      <c r="AC136" s="50" t="s">
        <v>17</v>
      </c>
      <c r="AD136" s="50"/>
      <c r="AE136" s="50"/>
      <c r="AF136" s="50"/>
      <c r="AG136" s="50"/>
      <c r="AH136" s="50" t="s">
        <v>17</v>
      </c>
      <c r="AI136" s="50" t="s">
        <v>17</v>
      </c>
      <c r="AJ136" s="50" t="s">
        <v>17</v>
      </c>
      <c r="AK136" s="50" t="s">
        <v>17</v>
      </c>
      <c r="AL136" s="50"/>
      <c r="AM136" s="50"/>
      <c r="AN136" s="50" t="s">
        <v>17</v>
      </c>
      <c r="AO136" s="50" t="s">
        <v>17</v>
      </c>
      <c r="AP136" s="50" t="s">
        <v>17</v>
      </c>
      <c r="AR136" s="48" t="s">
        <v>231</v>
      </c>
      <c r="AT136" s="46" t="s">
        <v>14</v>
      </c>
    </row>
    <row r="137" spans="2:46" customFormat="1" x14ac:dyDescent="0.25">
      <c r="B137" s="46" t="s">
        <v>207</v>
      </c>
      <c r="C137" s="46" t="s">
        <v>28</v>
      </c>
      <c r="D137" s="46" t="s">
        <v>24</v>
      </c>
      <c r="E137" s="46" t="s">
        <v>20</v>
      </c>
      <c r="F137" s="46" t="s">
        <v>21</v>
      </c>
      <c r="G137" s="46" t="s">
        <v>22</v>
      </c>
      <c r="H137" s="47">
        <v>0</v>
      </c>
      <c r="I137" s="47">
        <v>7.6</v>
      </c>
      <c r="K137" s="48" t="s">
        <v>208</v>
      </c>
      <c r="L137" s="49"/>
      <c r="M137" s="50" t="s">
        <v>17</v>
      </c>
      <c r="N137" s="50" t="s">
        <v>17</v>
      </c>
      <c r="O137" s="50" t="s">
        <v>17</v>
      </c>
      <c r="P137" s="50" t="s">
        <v>17</v>
      </c>
      <c r="Q137" s="50"/>
      <c r="R137" s="50"/>
      <c r="S137" s="50" t="s">
        <v>17</v>
      </c>
      <c r="T137" s="50" t="s">
        <v>17</v>
      </c>
      <c r="U137" s="50" t="s">
        <v>17</v>
      </c>
      <c r="V137" s="50" t="s">
        <v>17</v>
      </c>
      <c r="W137" s="50" t="s">
        <v>17</v>
      </c>
      <c r="X137" s="50"/>
      <c r="Y137" s="50"/>
      <c r="Z137" s="50" t="s">
        <v>17</v>
      </c>
      <c r="AA137" s="50" t="s">
        <v>17</v>
      </c>
      <c r="AB137" s="50" t="s">
        <v>17</v>
      </c>
      <c r="AC137" s="50" t="s">
        <v>17</v>
      </c>
      <c r="AD137" s="50"/>
      <c r="AE137" s="50"/>
      <c r="AF137" s="50"/>
      <c r="AG137" s="50"/>
      <c r="AH137" s="50" t="s">
        <v>17</v>
      </c>
      <c r="AI137" s="50" t="s">
        <v>17</v>
      </c>
      <c r="AJ137" s="50" t="s">
        <v>17</v>
      </c>
      <c r="AK137" s="50" t="s">
        <v>17</v>
      </c>
      <c r="AL137" s="50"/>
      <c r="AM137" s="50"/>
      <c r="AN137" s="50" t="s">
        <v>17</v>
      </c>
      <c r="AO137" s="50" t="s">
        <v>17</v>
      </c>
      <c r="AP137" s="50" t="s">
        <v>17</v>
      </c>
      <c r="AR137" s="48" t="str">
        <f t="shared" ref="AR137:AR152" si="6">K137</f>
        <v>Manutenção dos Elementos de Proteção e Segurança</v>
      </c>
      <c r="AT137" s="46" t="s">
        <v>40</v>
      </c>
    </row>
    <row r="138" spans="2:46" customFormat="1" x14ac:dyDescent="0.25">
      <c r="B138" s="46" t="s">
        <v>207</v>
      </c>
      <c r="C138" s="46" t="s">
        <v>28</v>
      </c>
      <c r="D138" s="46" t="s">
        <v>7</v>
      </c>
      <c r="E138" s="46" t="s">
        <v>20</v>
      </c>
      <c r="F138" s="46" t="s">
        <v>21</v>
      </c>
      <c r="G138" s="46" t="s">
        <v>22</v>
      </c>
      <c r="H138" s="47">
        <v>477</v>
      </c>
      <c r="I138" s="47">
        <v>898</v>
      </c>
      <c r="K138" s="48" t="s">
        <v>208</v>
      </c>
      <c r="L138" s="49"/>
      <c r="M138" s="50" t="s">
        <v>17</v>
      </c>
      <c r="N138" s="50" t="s">
        <v>17</v>
      </c>
      <c r="O138" s="50" t="s">
        <v>17</v>
      </c>
      <c r="P138" s="50" t="s">
        <v>17</v>
      </c>
      <c r="Q138" s="50"/>
      <c r="R138" s="50"/>
      <c r="S138" s="50" t="s">
        <v>17</v>
      </c>
      <c r="T138" s="50" t="s">
        <v>17</v>
      </c>
      <c r="U138" s="50" t="s">
        <v>17</v>
      </c>
      <c r="V138" s="50" t="s">
        <v>17</v>
      </c>
      <c r="W138" s="50" t="s">
        <v>17</v>
      </c>
      <c r="X138" s="50"/>
      <c r="Y138" s="50"/>
      <c r="Z138" s="50" t="s">
        <v>17</v>
      </c>
      <c r="AA138" s="50" t="s">
        <v>17</v>
      </c>
      <c r="AB138" s="50" t="s">
        <v>17</v>
      </c>
      <c r="AC138" s="50" t="s">
        <v>17</v>
      </c>
      <c r="AD138" s="50"/>
      <c r="AE138" s="50"/>
      <c r="AF138" s="50"/>
      <c r="AG138" s="50"/>
      <c r="AH138" s="50" t="s">
        <v>17</v>
      </c>
      <c r="AI138" s="50" t="s">
        <v>17</v>
      </c>
      <c r="AJ138" s="50" t="s">
        <v>17</v>
      </c>
      <c r="AK138" s="50" t="s">
        <v>17</v>
      </c>
      <c r="AL138" s="50"/>
      <c r="AM138" s="50"/>
      <c r="AN138" s="50" t="s">
        <v>17</v>
      </c>
      <c r="AO138" s="50" t="s">
        <v>17</v>
      </c>
      <c r="AP138" s="50" t="s">
        <v>17</v>
      </c>
      <c r="AR138" s="48" t="str">
        <f t="shared" si="6"/>
        <v>Manutenção dos Elementos de Proteção e Segurança</v>
      </c>
      <c r="AT138" s="46" t="s">
        <v>200</v>
      </c>
    </row>
    <row r="139" spans="2:46" s="44" customFormat="1" ht="15" customHeight="1" x14ac:dyDescent="0.25">
      <c r="B139" s="35" t="s">
        <v>207</v>
      </c>
      <c r="C139" s="35" t="s">
        <v>28</v>
      </c>
      <c r="D139" s="35" t="s">
        <v>7</v>
      </c>
      <c r="E139" s="35" t="s">
        <v>20</v>
      </c>
      <c r="F139" s="36" t="s">
        <v>21</v>
      </c>
      <c r="G139" s="36" t="s">
        <v>22</v>
      </c>
      <c r="H139" s="36">
        <v>898</v>
      </c>
      <c r="I139" s="36">
        <v>949</v>
      </c>
      <c r="J139" s="20"/>
      <c r="K139" s="36" t="s">
        <v>208</v>
      </c>
      <c r="L139" s="35"/>
      <c r="M139" s="24" t="s">
        <v>17</v>
      </c>
      <c r="N139" s="24" t="s">
        <v>17</v>
      </c>
      <c r="O139" s="24" t="s">
        <v>17</v>
      </c>
      <c r="P139" s="24" t="s">
        <v>17</v>
      </c>
      <c r="Q139" s="24"/>
      <c r="R139" s="24"/>
      <c r="S139" s="24" t="s">
        <v>17</v>
      </c>
      <c r="T139" s="24" t="s">
        <v>17</v>
      </c>
      <c r="U139" s="24" t="s">
        <v>17</v>
      </c>
      <c r="V139" s="24" t="s">
        <v>17</v>
      </c>
      <c r="W139" s="24" t="s">
        <v>17</v>
      </c>
      <c r="X139" s="24"/>
      <c r="Y139" s="24"/>
      <c r="Z139" s="24" t="s">
        <v>17</v>
      </c>
      <c r="AA139" s="24" t="s">
        <v>17</v>
      </c>
      <c r="AB139" s="24" t="s">
        <v>17</v>
      </c>
      <c r="AC139" s="24" t="s">
        <v>17</v>
      </c>
      <c r="AD139" s="24"/>
      <c r="AE139" s="24"/>
      <c r="AF139" s="24"/>
      <c r="AG139" s="24"/>
      <c r="AH139" s="24" t="s">
        <v>17</v>
      </c>
      <c r="AI139" s="24" t="s">
        <v>17</v>
      </c>
      <c r="AJ139" s="24" t="s">
        <v>17</v>
      </c>
      <c r="AK139" s="24" t="s">
        <v>17</v>
      </c>
      <c r="AL139" s="24"/>
      <c r="AM139" s="24"/>
      <c r="AN139" s="24" t="s">
        <v>17</v>
      </c>
      <c r="AO139" s="24" t="s">
        <v>17</v>
      </c>
      <c r="AP139" s="24" t="s">
        <v>17</v>
      </c>
      <c r="AQ139" s="10"/>
      <c r="AR139" s="37" t="str">
        <f t="shared" si="6"/>
        <v>Manutenção dos Elementos de Proteção e Segurança</v>
      </c>
      <c r="AS139" s="10"/>
      <c r="AT139" s="35" t="s">
        <v>40</v>
      </c>
    </row>
    <row r="140" spans="2:46" s="44" customFormat="1" ht="15" customHeight="1" x14ac:dyDescent="0.25">
      <c r="B140" s="35" t="s">
        <v>207</v>
      </c>
      <c r="C140" s="35" t="s">
        <v>28</v>
      </c>
      <c r="D140" s="35" t="s">
        <v>23</v>
      </c>
      <c r="E140" s="35" t="s">
        <v>20</v>
      </c>
      <c r="F140" s="36" t="s">
        <v>21</v>
      </c>
      <c r="G140" s="36" t="s">
        <v>22</v>
      </c>
      <c r="H140" s="36">
        <v>0</v>
      </c>
      <c r="I140" s="36">
        <v>90.4</v>
      </c>
      <c r="J140" s="20"/>
      <c r="K140" s="36" t="s">
        <v>208</v>
      </c>
      <c r="L140" s="35"/>
      <c r="M140" s="24" t="s">
        <v>17</v>
      </c>
      <c r="N140" s="24" t="s">
        <v>17</v>
      </c>
      <c r="O140" s="24" t="s">
        <v>17</v>
      </c>
      <c r="P140" s="24" t="s">
        <v>17</v>
      </c>
      <c r="Q140" s="24"/>
      <c r="R140" s="24"/>
      <c r="S140" s="24" t="s">
        <v>17</v>
      </c>
      <c r="T140" s="24" t="s">
        <v>17</v>
      </c>
      <c r="U140" s="24" t="s">
        <v>17</v>
      </c>
      <c r="V140" s="24" t="s">
        <v>17</v>
      </c>
      <c r="W140" s="24" t="s">
        <v>17</v>
      </c>
      <c r="X140" s="24"/>
      <c r="Y140" s="24"/>
      <c r="Z140" s="24" t="s">
        <v>17</v>
      </c>
      <c r="AA140" s="24" t="s">
        <v>17</v>
      </c>
      <c r="AB140" s="24" t="s">
        <v>17</v>
      </c>
      <c r="AC140" s="24" t="s">
        <v>17</v>
      </c>
      <c r="AD140" s="24"/>
      <c r="AE140" s="24"/>
      <c r="AF140" s="24"/>
      <c r="AG140" s="24"/>
      <c r="AH140" s="24" t="s">
        <v>17</v>
      </c>
      <c r="AI140" s="24" t="s">
        <v>17</v>
      </c>
      <c r="AJ140" s="24" t="s">
        <v>17</v>
      </c>
      <c r="AK140" s="24" t="s">
        <v>17</v>
      </c>
      <c r="AL140" s="24"/>
      <c r="AM140" s="24"/>
      <c r="AN140" s="24" t="s">
        <v>17</v>
      </c>
      <c r="AO140" s="24" t="s">
        <v>17</v>
      </c>
      <c r="AP140" s="24" t="s">
        <v>17</v>
      </c>
      <c r="AQ140" s="10"/>
      <c r="AR140" s="37" t="str">
        <f t="shared" si="6"/>
        <v>Manutenção dos Elementos de Proteção e Segurança</v>
      </c>
      <c r="AS140" s="10"/>
      <c r="AT140" s="35" t="s">
        <v>40</v>
      </c>
    </row>
    <row r="141" spans="2:46" ht="15" customHeight="1" x14ac:dyDescent="0.25">
      <c r="B141" s="35" t="s">
        <v>209</v>
      </c>
      <c r="C141" s="35" t="s">
        <v>210</v>
      </c>
      <c r="D141" s="35" t="s">
        <v>24</v>
      </c>
      <c r="E141" s="35" t="s">
        <v>20</v>
      </c>
      <c r="F141" s="35" t="s">
        <v>21</v>
      </c>
      <c r="G141" s="35" t="s">
        <v>211</v>
      </c>
      <c r="H141" s="36">
        <v>0</v>
      </c>
      <c r="I141" s="36">
        <v>7.6</v>
      </c>
      <c r="J141" s="10"/>
      <c r="K141" s="35" t="s">
        <v>212</v>
      </c>
      <c r="L141" s="24"/>
      <c r="M141" s="24" t="s">
        <v>17</v>
      </c>
      <c r="N141" s="24" t="s">
        <v>17</v>
      </c>
      <c r="O141" s="24" t="s">
        <v>17</v>
      </c>
      <c r="P141" s="24" t="s">
        <v>17</v>
      </c>
      <c r="Q141" s="24"/>
      <c r="R141" s="24"/>
      <c r="S141" s="24" t="s">
        <v>17</v>
      </c>
      <c r="T141" s="24" t="s">
        <v>17</v>
      </c>
      <c r="U141" s="24" t="s">
        <v>17</v>
      </c>
      <c r="V141" s="24" t="s">
        <v>17</v>
      </c>
      <c r="W141" s="24" t="s">
        <v>17</v>
      </c>
      <c r="X141" s="24"/>
      <c r="Y141" s="24"/>
      <c r="Z141" s="24" t="s">
        <v>17</v>
      </c>
      <c r="AA141" s="24" t="s">
        <v>17</v>
      </c>
      <c r="AB141" s="24" t="s">
        <v>17</v>
      </c>
      <c r="AC141" s="24" t="s">
        <v>17</v>
      </c>
      <c r="AD141" s="24"/>
      <c r="AE141" s="24"/>
      <c r="AF141" s="24"/>
      <c r="AG141" s="24"/>
      <c r="AH141" s="24" t="s">
        <v>17</v>
      </c>
      <c r="AI141" s="24" t="s">
        <v>17</v>
      </c>
      <c r="AJ141" s="24" t="s">
        <v>17</v>
      </c>
      <c r="AK141" s="24" t="s">
        <v>17</v>
      </c>
      <c r="AL141" s="24"/>
      <c r="AM141" s="24"/>
      <c r="AN141" s="24" t="s">
        <v>17</v>
      </c>
      <c r="AO141" s="24" t="s">
        <v>17</v>
      </c>
      <c r="AP141" s="24" t="s">
        <v>17</v>
      </c>
      <c r="AR141" s="37" t="str">
        <f t="shared" si="6"/>
        <v>Manutenção de Sinalização Horizontal</v>
      </c>
      <c r="AT141" s="35" t="s">
        <v>40</v>
      </c>
    </row>
    <row r="142" spans="2:46" ht="15" customHeight="1" x14ac:dyDescent="0.25">
      <c r="B142" s="35" t="s">
        <v>209</v>
      </c>
      <c r="C142" s="35" t="s">
        <v>210</v>
      </c>
      <c r="D142" s="35" t="s">
        <v>7</v>
      </c>
      <c r="E142" s="35" t="s">
        <v>20</v>
      </c>
      <c r="F142" s="35" t="s">
        <v>21</v>
      </c>
      <c r="G142" s="35" t="s">
        <v>211</v>
      </c>
      <c r="H142" s="36">
        <v>477</v>
      </c>
      <c r="I142" s="36">
        <v>898</v>
      </c>
      <c r="J142" s="10"/>
      <c r="K142" s="35" t="s">
        <v>212</v>
      </c>
      <c r="L142" s="24"/>
      <c r="M142" s="24" t="s">
        <v>17</v>
      </c>
      <c r="N142" s="24" t="s">
        <v>17</v>
      </c>
      <c r="O142" s="24" t="s">
        <v>17</v>
      </c>
      <c r="P142" s="24" t="s">
        <v>17</v>
      </c>
      <c r="Q142" s="24"/>
      <c r="R142" s="24"/>
      <c r="S142" s="24" t="s">
        <v>17</v>
      </c>
      <c r="T142" s="24" t="s">
        <v>17</v>
      </c>
      <c r="U142" s="24" t="s">
        <v>17</v>
      </c>
      <c r="V142" s="24" t="s">
        <v>17</v>
      </c>
      <c r="W142" s="24" t="s">
        <v>17</v>
      </c>
      <c r="X142" s="24"/>
      <c r="Y142" s="24"/>
      <c r="Z142" s="24" t="s">
        <v>17</v>
      </c>
      <c r="AA142" s="24" t="s">
        <v>17</v>
      </c>
      <c r="AB142" s="24" t="s">
        <v>17</v>
      </c>
      <c r="AC142" s="24" t="s">
        <v>17</v>
      </c>
      <c r="AD142" s="24"/>
      <c r="AE142" s="24"/>
      <c r="AF142" s="24"/>
      <c r="AG142" s="24"/>
      <c r="AH142" s="24" t="s">
        <v>17</v>
      </c>
      <c r="AI142" s="24" t="s">
        <v>17</v>
      </c>
      <c r="AJ142" s="24" t="s">
        <v>17</v>
      </c>
      <c r="AK142" s="24" t="s">
        <v>17</v>
      </c>
      <c r="AL142" s="24"/>
      <c r="AM142" s="24"/>
      <c r="AN142" s="24" t="s">
        <v>17</v>
      </c>
      <c r="AO142" s="24" t="s">
        <v>17</v>
      </c>
      <c r="AP142" s="24" t="s">
        <v>17</v>
      </c>
      <c r="AR142" s="37" t="str">
        <f t="shared" si="6"/>
        <v>Manutenção de Sinalização Horizontal</v>
      </c>
      <c r="AT142" s="35" t="s">
        <v>40</v>
      </c>
    </row>
    <row r="143" spans="2:46" ht="15" customHeight="1" x14ac:dyDescent="0.25">
      <c r="B143" s="35" t="s">
        <v>209</v>
      </c>
      <c r="C143" s="35" t="s">
        <v>210</v>
      </c>
      <c r="D143" s="35" t="s">
        <v>7</v>
      </c>
      <c r="E143" s="35" t="s">
        <v>20</v>
      </c>
      <c r="F143" s="35" t="s">
        <v>21</v>
      </c>
      <c r="G143" s="35" t="s">
        <v>211</v>
      </c>
      <c r="H143" s="36">
        <v>898</v>
      </c>
      <c r="I143" s="36">
        <v>949</v>
      </c>
      <c r="J143" s="10"/>
      <c r="K143" s="35" t="s">
        <v>212</v>
      </c>
      <c r="L143" s="24"/>
      <c r="M143" s="24" t="s">
        <v>17</v>
      </c>
      <c r="N143" s="24" t="s">
        <v>17</v>
      </c>
      <c r="O143" s="24" t="s">
        <v>17</v>
      </c>
      <c r="P143" s="24" t="s">
        <v>17</v>
      </c>
      <c r="Q143" s="24"/>
      <c r="R143" s="24"/>
      <c r="S143" s="24" t="s">
        <v>17</v>
      </c>
      <c r="T143" s="24" t="s">
        <v>17</v>
      </c>
      <c r="U143" s="24" t="s">
        <v>17</v>
      </c>
      <c r="V143" s="24" t="s">
        <v>17</v>
      </c>
      <c r="W143" s="24" t="s">
        <v>17</v>
      </c>
      <c r="X143" s="24"/>
      <c r="Y143" s="24"/>
      <c r="Z143" s="24" t="s">
        <v>17</v>
      </c>
      <c r="AA143" s="24" t="s">
        <v>17</v>
      </c>
      <c r="AB143" s="24" t="s">
        <v>17</v>
      </c>
      <c r="AC143" s="24" t="s">
        <v>17</v>
      </c>
      <c r="AD143" s="24"/>
      <c r="AE143" s="24"/>
      <c r="AF143" s="24"/>
      <c r="AG143" s="24"/>
      <c r="AH143" s="24" t="s">
        <v>17</v>
      </c>
      <c r="AI143" s="24" t="s">
        <v>17</v>
      </c>
      <c r="AJ143" s="24" t="s">
        <v>17</v>
      </c>
      <c r="AK143" s="24" t="s">
        <v>17</v>
      </c>
      <c r="AL143" s="24"/>
      <c r="AM143" s="24"/>
      <c r="AN143" s="24" t="s">
        <v>17</v>
      </c>
      <c r="AO143" s="24" t="s">
        <v>17</v>
      </c>
      <c r="AP143" s="24" t="s">
        <v>17</v>
      </c>
      <c r="AR143" s="37" t="str">
        <f t="shared" si="6"/>
        <v>Manutenção de Sinalização Horizontal</v>
      </c>
      <c r="AT143" s="35" t="s">
        <v>14</v>
      </c>
    </row>
    <row r="144" spans="2:46" ht="15" customHeight="1" x14ac:dyDescent="0.25">
      <c r="B144" s="35" t="s">
        <v>209</v>
      </c>
      <c r="C144" s="35" t="s">
        <v>210</v>
      </c>
      <c r="D144" s="35" t="s">
        <v>23</v>
      </c>
      <c r="E144" s="35" t="s">
        <v>20</v>
      </c>
      <c r="F144" s="35" t="s">
        <v>21</v>
      </c>
      <c r="G144" s="35" t="s">
        <v>211</v>
      </c>
      <c r="H144" s="36">
        <v>0</v>
      </c>
      <c r="I144" s="36">
        <v>90.4</v>
      </c>
      <c r="J144" s="10"/>
      <c r="K144" s="35" t="s">
        <v>212</v>
      </c>
      <c r="L144" s="24"/>
      <c r="M144" s="24" t="s">
        <v>17</v>
      </c>
      <c r="N144" s="24" t="s">
        <v>17</v>
      </c>
      <c r="O144" s="24" t="s">
        <v>17</v>
      </c>
      <c r="P144" s="24" t="s">
        <v>17</v>
      </c>
      <c r="Q144" s="24"/>
      <c r="R144" s="24"/>
      <c r="S144" s="24" t="s">
        <v>17</v>
      </c>
      <c r="T144" s="24" t="s">
        <v>17</v>
      </c>
      <c r="U144" s="24" t="s">
        <v>17</v>
      </c>
      <c r="V144" s="24" t="s">
        <v>17</v>
      </c>
      <c r="W144" s="24" t="s">
        <v>17</v>
      </c>
      <c r="X144" s="24"/>
      <c r="Y144" s="24"/>
      <c r="Z144" s="24" t="s">
        <v>17</v>
      </c>
      <c r="AA144" s="24" t="s">
        <v>17</v>
      </c>
      <c r="AB144" s="24" t="s">
        <v>17</v>
      </c>
      <c r="AC144" s="24" t="s">
        <v>17</v>
      </c>
      <c r="AD144" s="24"/>
      <c r="AE144" s="24"/>
      <c r="AF144" s="24"/>
      <c r="AG144" s="24"/>
      <c r="AH144" s="24" t="s">
        <v>17</v>
      </c>
      <c r="AI144" s="24" t="s">
        <v>17</v>
      </c>
      <c r="AJ144" s="24" t="s">
        <v>17</v>
      </c>
      <c r="AK144" s="24" t="s">
        <v>17</v>
      </c>
      <c r="AL144" s="24"/>
      <c r="AM144" s="24"/>
      <c r="AN144" s="24" t="s">
        <v>17</v>
      </c>
      <c r="AO144" s="24" t="s">
        <v>17</v>
      </c>
      <c r="AP144" s="24" t="s">
        <v>17</v>
      </c>
      <c r="AR144" s="37" t="str">
        <f t="shared" si="6"/>
        <v>Manutenção de Sinalização Horizontal</v>
      </c>
      <c r="AT144" s="35" t="s">
        <v>14</v>
      </c>
    </row>
    <row r="145" spans="2:46" ht="15" customHeight="1" x14ac:dyDescent="0.25">
      <c r="B145" s="35" t="s">
        <v>213</v>
      </c>
      <c r="C145" s="35" t="s">
        <v>214</v>
      </c>
      <c r="D145" s="35" t="s">
        <v>24</v>
      </c>
      <c r="E145" s="35" t="s">
        <v>20</v>
      </c>
      <c r="F145" s="35" t="s">
        <v>21</v>
      </c>
      <c r="G145" s="35" t="s">
        <v>39</v>
      </c>
      <c r="H145" s="36">
        <v>0</v>
      </c>
      <c r="I145" s="36">
        <v>7.6</v>
      </c>
      <c r="J145" s="10"/>
      <c r="K145" s="35" t="s">
        <v>215</v>
      </c>
      <c r="L145" s="24"/>
      <c r="M145" s="24" t="s">
        <v>17</v>
      </c>
      <c r="N145" s="24" t="s">
        <v>17</v>
      </c>
      <c r="O145" s="24" t="s">
        <v>17</v>
      </c>
      <c r="P145" s="24" t="s">
        <v>17</v>
      </c>
      <c r="Q145" s="24"/>
      <c r="R145" s="24"/>
      <c r="S145" s="24" t="s">
        <v>17</v>
      </c>
      <c r="T145" s="24" t="s">
        <v>17</v>
      </c>
      <c r="U145" s="24" t="s">
        <v>17</v>
      </c>
      <c r="V145" s="24" t="s">
        <v>17</v>
      </c>
      <c r="W145" s="24" t="s">
        <v>17</v>
      </c>
      <c r="X145" s="24"/>
      <c r="Y145" s="24"/>
      <c r="Z145" s="24" t="s">
        <v>17</v>
      </c>
      <c r="AA145" s="24" t="s">
        <v>17</v>
      </c>
      <c r="AB145" s="24" t="s">
        <v>17</v>
      </c>
      <c r="AC145" s="24" t="s">
        <v>17</v>
      </c>
      <c r="AD145" s="24"/>
      <c r="AE145" s="24"/>
      <c r="AF145" s="24"/>
      <c r="AG145" s="24"/>
      <c r="AH145" s="24" t="s">
        <v>17</v>
      </c>
      <c r="AI145" s="24" t="s">
        <v>17</v>
      </c>
      <c r="AJ145" s="24" t="s">
        <v>17</v>
      </c>
      <c r="AK145" s="24" t="s">
        <v>17</v>
      </c>
      <c r="AL145" s="24"/>
      <c r="AM145" s="24"/>
      <c r="AN145" s="24" t="s">
        <v>17</v>
      </c>
      <c r="AO145" s="24" t="s">
        <v>17</v>
      </c>
      <c r="AP145" s="24" t="s">
        <v>17</v>
      </c>
      <c r="AR145" s="37" t="str">
        <f t="shared" si="6"/>
        <v>Manutenção de Sinalização Vertical e Aérea</v>
      </c>
      <c r="AT145" s="35" t="s">
        <v>14</v>
      </c>
    </row>
    <row r="146" spans="2:46" ht="15" customHeight="1" x14ac:dyDescent="0.25">
      <c r="B146" s="35" t="s">
        <v>213</v>
      </c>
      <c r="C146" s="35" t="s">
        <v>214</v>
      </c>
      <c r="D146" s="35" t="s">
        <v>7</v>
      </c>
      <c r="E146" s="35" t="s">
        <v>20</v>
      </c>
      <c r="F146" s="35" t="s">
        <v>21</v>
      </c>
      <c r="G146" s="35" t="s">
        <v>39</v>
      </c>
      <c r="H146" s="36">
        <v>477</v>
      </c>
      <c r="I146" s="36">
        <v>898</v>
      </c>
      <c r="J146" s="10"/>
      <c r="K146" s="35" t="s">
        <v>215</v>
      </c>
      <c r="L146" s="24"/>
      <c r="M146" s="24" t="s">
        <v>17</v>
      </c>
      <c r="N146" s="24" t="s">
        <v>17</v>
      </c>
      <c r="O146" s="24" t="s">
        <v>17</v>
      </c>
      <c r="P146" s="24" t="s">
        <v>17</v>
      </c>
      <c r="Q146" s="24"/>
      <c r="R146" s="24"/>
      <c r="S146" s="24" t="s">
        <v>17</v>
      </c>
      <c r="T146" s="24" t="s">
        <v>17</v>
      </c>
      <c r="U146" s="24" t="s">
        <v>17</v>
      </c>
      <c r="V146" s="24" t="s">
        <v>17</v>
      </c>
      <c r="W146" s="24" t="s">
        <v>17</v>
      </c>
      <c r="X146" s="24"/>
      <c r="Y146" s="24"/>
      <c r="Z146" s="24" t="s">
        <v>17</v>
      </c>
      <c r="AA146" s="24" t="s">
        <v>17</v>
      </c>
      <c r="AB146" s="24" t="s">
        <v>17</v>
      </c>
      <c r="AC146" s="24" t="s">
        <v>17</v>
      </c>
      <c r="AD146" s="24"/>
      <c r="AE146" s="24"/>
      <c r="AF146" s="24"/>
      <c r="AG146" s="24"/>
      <c r="AH146" s="24" t="s">
        <v>17</v>
      </c>
      <c r="AI146" s="24" t="s">
        <v>17</v>
      </c>
      <c r="AJ146" s="24" t="s">
        <v>17</v>
      </c>
      <c r="AK146" s="24" t="s">
        <v>17</v>
      </c>
      <c r="AL146" s="24"/>
      <c r="AM146" s="24"/>
      <c r="AN146" s="24" t="s">
        <v>17</v>
      </c>
      <c r="AO146" s="24" t="s">
        <v>17</v>
      </c>
      <c r="AP146" s="24" t="s">
        <v>17</v>
      </c>
      <c r="AR146" s="37" t="str">
        <f t="shared" si="6"/>
        <v>Manutenção de Sinalização Vertical e Aérea</v>
      </c>
      <c r="AT146" s="35" t="s">
        <v>14</v>
      </c>
    </row>
    <row r="147" spans="2:46" ht="15" customHeight="1" x14ac:dyDescent="0.25">
      <c r="B147" s="35" t="s">
        <v>213</v>
      </c>
      <c r="C147" s="35" t="s">
        <v>214</v>
      </c>
      <c r="D147" s="35" t="s">
        <v>7</v>
      </c>
      <c r="E147" s="35" t="s">
        <v>20</v>
      </c>
      <c r="F147" s="35" t="s">
        <v>21</v>
      </c>
      <c r="G147" s="35" t="s">
        <v>39</v>
      </c>
      <c r="H147" s="36">
        <v>898</v>
      </c>
      <c r="I147" s="36">
        <v>949</v>
      </c>
      <c r="J147" s="10"/>
      <c r="K147" s="35" t="s">
        <v>215</v>
      </c>
      <c r="L147" s="24"/>
      <c r="M147" s="24" t="s">
        <v>17</v>
      </c>
      <c r="N147" s="24" t="s">
        <v>17</v>
      </c>
      <c r="O147" s="24" t="s">
        <v>17</v>
      </c>
      <c r="P147" s="24" t="s">
        <v>17</v>
      </c>
      <c r="Q147" s="24"/>
      <c r="R147" s="24"/>
      <c r="S147" s="24" t="s">
        <v>17</v>
      </c>
      <c r="T147" s="24" t="s">
        <v>17</v>
      </c>
      <c r="U147" s="24" t="s">
        <v>17</v>
      </c>
      <c r="V147" s="24" t="s">
        <v>17</v>
      </c>
      <c r="W147" s="24" t="s">
        <v>17</v>
      </c>
      <c r="X147" s="24"/>
      <c r="Y147" s="24"/>
      <c r="Z147" s="24" t="s">
        <v>17</v>
      </c>
      <c r="AA147" s="24" t="s">
        <v>17</v>
      </c>
      <c r="AB147" s="24" t="s">
        <v>17</v>
      </c>
      <c r="AC147" s="24" t="s">
        <v>17</v>
      </c>
      <c r="AD147" s="24"/>
      <c r="AE147" s="24"/>
      <c r="AF147" s="24"/>
      <c r="AG147" s="24"/>
      <c r="AH147" s="24" t="s">
        <v>17</v>
      </c>
      <c r="AI147" s="24" t="s">
        <v>17</v>
      </c>
      <c r="AJ147" s="24" t="s">
        <v>17</v>
      </c>
      <c r="AK147" s="24" t="s">
        <v>17</v>
      </c>
      <c r="AL147" s="24"/>
      <c r="AM147" s="24"/>
      <c r="AN147" s="24" t="s">
        <v>17</v>
      </c>
      <c r="AO147" s="24" t="s">
        <v>17</v>
      </c>
      <c r="AP147" s="24" t="s">
        <v>17</v>
      </c>
      <c r="AR147" s="37" t="str">
        <f t="shared" si="6"/>
        <v>Manutenção de Sinalização Vertical e Aérea</v>
      </c>
      <c r="AT147" s="35" t="s">
        <v>14</v>
      </c>
    </row>
    <row r="148" spans="2:46" ht="15" customHeight="1" x14ac:dyDescent="0.25">
      <c r="B148" s="35" t="s">
        <v>213</v>
      </c>
      <c r="C148" s="35" t="s">
        <v>214</v>
      </c>
      <c r="D148" s="35" t="s">
        <v>23</v>
      </c>
      <c r="E148" s="35" t="s">
        <v>20</v>
      </c>
      <c r="F148" s="35" t="s">
        <v>21</v>
      </c>
      <c r="G148" s="35" t="s">
        <v>39</v>
      </c>
      <c r="H148" s="36">
        <v>0</v>
      </c>
      <c r="I148" s="36">
        <v>90.4</v>
      </c>
      <c r="J148" s="10"/>
      <c r="K148" s="35" t="s">
        <v>215</v>
      </c>
      <c r="L148" s="24"/>
      <c r="M148" s="24" t="s">
        <v>17</v>
      </c>
      <c r="N148" s="24" t="s">
        <v>17</v>
      </c>
      <c r="O148" s="24" t="s">
        <v>17</v>
      </c>
      <c r="P148" s="24" t="s">
        <v>17</v>
      </c>
      <c r="Q148" s="24"/>
      <c r="R148" s="24"/>
      <c r="S148" s="24" t="s">
        <v>17</v>
      </c>
      <c r="T148" s="24" t="s">
        <v>17</v>
      </c>
      <c r="U148" s="24" t="s">
        <v>17</v>
      </c>
      <c r="V148" s="24" t="s">
        <v>17</v>
      </c>
      <c r="W148" s="24" t="s">
        <v>17</v>
      </c>
      <c r="X148" s="24"/>
      <c r="Y148" s="24"/>
      <c r="Z148" s="24" t="s">
        <v>17</v>
      </c>
      <c r="AA148" s="24" t="s">
        <v>17</v>
      </c>
      <c r="AB148" s="24" t="s">
        <v>17</v>
      </c>
      <c r="AC148" s="24" t="s">
        <v>17</v>
      </c>
      <c r="AD148" s="24"/>
      <c r="AE148" s="24"/>
      <c r="AF148" s="24"/>
      <c r="AG148" s="24"/>
      <c r="AH148" s="24" t="s">
        <v>17</v>
      </c>
      <c r="AI148" s="24" t="s">
        <v>17</v>
      </c>
      <c r="AJ148" s="24" t="s">
        <v>17</v>
      </c>
      <c r="AK148" s="24" t="s">
        <v>17</v>
      </c>
      <c r="AL148" s="24"/>
      <c r="AM148" s="24"/>
      <c r="AN148" s="24" t="s">
        <v>17</v>
      </c>
      <c r="AO148" s="24" t="s">
        <v>17</v>
      </c>
      <c r="AP148" s="24" t="s">
        <v>17</v>
      </c>
      <c r="AR148" s="37" t="str">
        <f t="shared" si="6"/>
        <v>Manutenção de Sinalização Vertical e Aérea</v>
      </c>
      <c r="AT148" s="35" t="s">
        <v>14</v>
      </c>
    </row>
    <row r="149" spans="2:46" ht="15" customHeight="1" x14ac:dyDescent="0.25">
      <c r="B149" s="35" t="s">
        <v>216</v>
      </c>
      <c r="C149" s="35" t="s">
        <v>30</v>
      </c>
      <c r="D149" s="35" t="s">
        <v>24</v>
      </c>
      <c r="E149" s="35" t="s">
        <v>31</v>
      </c>
      <c r="F149" s="35" t="s">
        <v>21</v>
      </c>
      <c r="G149" s="35" t="s">
        <v>22</v>
      </c>
      <c r="H149" s="36">
        <v>0</v>
      </c>
      <c r="I149" s="36">
        <v>7.6</v>
      </c>
      <c r="J149" s="10"/>
      <c r="K149" s="35" t="s">
        <v>217</v>
      </c>
      <c r="L149" s="24"/>
      <c r="M149" s="24" t="s">
        <v>17</v>
      </c>
      <c r="N149" s="24" t="s">
        <v>17</v>
      </c>
      <c r="O149" s="24" t="s">
        <v>17</v>
      </c>
      <c r="P149" s="24" t="s">
        <v>17</v>
      </c>
      <c r="Q149" s="24"/>
      <c r="R149" s="24"/>
      <c r="S149" s="24" t="s">
        <v>17</v>
      </c>
      <c r="T149" s="24" t="s">
        <v>17</v>
      </c>
      <c r="U149" s="24" t="s">
        <v>17</v>
      </c>
      <c r="V149" s="24" t="s">
        <v>17</v>
      </c>
      <c r="W149" s="24" t="s">
        <v>17</v>
      </c>
      <c r="X149" s="24"/>
      <c r="Y149" s="24"/>
      <c r="Z149" s="24" t="s">
        <v>17</v>
      </c>
      <c r="AA149" s="24" t="s">
        <v>17</v>
      </c>
      <c r="AB149" s="24" t="s">
        <v>17</v>
      </c>
      <c r="AC149" s="24" t="s">
        <v>17</v>
      </c>
      <c r="AD149" s="24"/>
      <c r="AE149" s="24"/>
      <c r="AF149" s="24"/>
      <c r="AG149" s="24"/>
      <c r="AH149" s="24" t="s">
        <v>17</v>
      </c>
      <c r="AI149" s="24" t="s">
        <v>17</v>
      </c>
      <c r="AJ149" s="24" t="s">
        <v>17</v>
      </c>
      <c r="AK149" s="24" t="s">
        <v>17</v>
      </c>
      <c r="AL149" s="24"/>
      <c r="AM149" s="24"/>
      <c r="AN149" s="24" t="s">
        <v>17</v>
      </c>
      <c r="AO149" s="24" t="s">
        <v>17</v>
      </c>
      <c r="AP149" s="24" t="s">
        <v>17</v>
      </c>
      <c r="AR149" s="37" t="str">
        <f t="shared" si="6"/>
        <v>Manutenção - Obra de Arte Especial</v>
      </c>
      <c r="AT149" s="35" t="s">
        <v>14</v>
      </c>
    </row>
    <row r="150" spans="2:46" ht="15" customHeight="1" x14ac:dyDescent="0.25">
      <c r="B150" s="35" t="s">
        <v>216</v>
      </c>
      <c r="C150" s="35" t="s">
        <v>30</v>
      </c>
      <c r="D150" s="35" t="s">
        <v>7</v>
      </c>
      <c r="E150" s="35" t="s">
        <v>31</v>
      </c>
      <c r="F150" s="35" t="s">
        <v>21</v>
      </c>
      <c r="G150" s="35" t="s">
        <v>22</v>
      </c>
      <c r="H150" s="36">
        <v>477</v>
      </c>
      <c r="I150" s="36">
        <v>898</v>
      </c>
      <c r="J150" s="10"/>
      <c r="K150" s="35" t="s">
        <v>217</v>
      </c>
      <c r="L150" s="24"/>
      <c r="M150" s="24" t="s">
        <v>17</v>
      </c>
      <c r="N150" s="24" t="s">
        <v>17</v>
      </c>
      <c r="O150" s="24" t="s">
        <v>17</v>
      </c>
      <c r="P150" s="24" t="s">
        <v>17</v>
      </c>
      <c r="Q150" s="24"/>
      <c r="R150" s="24"/>
      <c r="S150" s="24" t="s">
        <v>17</v>
      </c>
      <c r="T150" s="24" t="s">
        <v>17</v>
      </c>
      <c r="U150" s="24" t="s">
        <v>17</v>
      </c>
      <c r="V150" s="24" t="s">
        <v>17</v>
      </c>
      <c r="W150" s="24" t="s">
        <v>17</v>
      </c>
      <c r="X150" s="24"/>
      <c r="Y150" s="24"/>
      <c r="Z150" s="24" t="s">
        <v>17</v>
      </c>
      <c r="AA150" s="24" t="s">
        <v>17</v>
      </c>
      <c r="AB150" s="24" t="s">
        <v>17</v>
      </c>
      <c r="AC150" s="24" t="s">
        <v>17</v>
      </c>
      <c r="AD150" s="24"/>
      <c r="AE150" s="24"/>
      <c r="AF150" s="24"/>
      <c r="AG150" s="24"/>
      <c r="AH150" s="24" t="s">
        <v>17</v>
      </c>
      <c r="AI150" s="24" t="s">
        <v>17</v>
      </c>
      <c r="AJ150" s="24" t="s">
        <v>17</v>
      </c>
      <c r="AK150" s="24" t="s">
        <v>17</v>
      </c>
      <c r="AL150" s="24"/>
      <c r="AM150" s="24"/>
      <c r="AN150" s="24" t="s">
        <v>17</v>
      </c>
      <c r="AO150" s="24" t="s">
        <v>17</v>
      </c>
      <c r="AP150" s="24" t="s">
        <v>17</v>
      </c>
      <c r="AR150" s="37" t="str">
        <f t="shared" si="6"/>
        <v>Manutenção - Obra de Arte Especial</v>
      </c>
      <c r="AT150" s="35" t="s">
        <v>41</v>
      </c>
    </row>
    <row r="151" spans="2:46" ht="15" customHeight="1" x14ac:dyDescent="0.25">
      <c r="B151" s="35" t="s">
        <v>216</v>
      </c>
      <c r="C151" s="35" t="s">
        <v>30</v>
      </c>
      <c r="D151" s="35" t="s">
        <v>7</v>
      </c>
      <c r="E151" s="35" t="s">
        <v>31</v>
      </c>
      <c r="F151" s="35" t="s">
        <v>21</v>
      </c>
      <c r="G151" s="35" t="s">
        <v>22</v>
      </c>
      <c r="H151" s="36">
        <v>898</v>
      </c>
      <c r="I151" s="36">
        <v>949</v>
      </c>
      <c r="J151" s="10"/>
      <c r="K151" s="35" t="s">
        <v>217</v>
      </c>
      <c r="L151" s="24"/>
      <c r="M151" s="24" t="s">
        <v>17</v>
      </c>
      <c r="N151" s="24" t="s">
        <v>17</v>
      </c>
      <c r="O151" s="24" t="s">
        <v>17</v>
      </c>
      <c r="P151" s="24" t="s">
        <v>17</v>
      </c>
      <c r="Q151" s="24"/>
      <c r="R151" s="24"/>
      <c r="S151" s="24" t="s">
        <v>17</v>
      </c>
      <c r="T151" s="24" t="s">
        <v>17</v>
      </c>
      <c r="U151" s="24" t="s">
        <v>17</v>
      </c>
      <c r="V151" s="24" t="s">
        <v>17</v>
      </c>
      <c r="W151" s="24" t="s">
        <v>17</v>
      </c>
      <c r="X151" s="24"/>
      <c r="Y151" s="24"/>
      <c r="Z151" s="24" t="s">
        <v>17</v>
      </c>
      <c r="AA151" s="24" t="s">
        <v>17</v>
      </c>
      <c r="AB151" s="24" t="s">
        <v>17</v>
      </c>
      <c r="AC151" s="24" t="s">
        <v>17</v>
      </c>
      <c r="AD151" s="24"/>
      <c r="AE151" s="24"/>
      <c r="AF151" s="24"/>
      <c r="AG151" s="24"/>
      <c r="AH151" s="24" t="s">
        <v>17</v>
      </c>
      <c r="AI151" s="24" t="s">
        <v>17</v>
      </c>
      <c r="AJ151" s="24" t="s">
        <v>17</v>
      </c>
      <c r="AK151" s="24" t="s">
        <v>17</v>
      </c>
      <c r="AL151" s="24"/>
      <c r="AM151" s="24"/>
      <c r="AN151" s="24" t="s">
        <v>17</v>
      </c>
      <c r="AO151" s="24" t="s">
        <v>17</v>
      </c>
      <c r="AP151" s="24" t="s">
        <v>17</v>
      </c>
      <c r="AR151" s="37" t="str">
        <f t="shared" si="6"/>
        <v>Manutenção - Obra de Arte Especial</v>
      </c>
      <c r="AT151" s="35" t="s">
        <v>14</v>
      </c>
    </row>
    <row r="152" spans="2:46" ht="15" customHeight="1" x14ac:dyDescent="0.25">
      <c r="B152" s="35" t="s">
        <v>216</v>
      </c>
      <c r="C152" s="35" t="s">
        <v>30</v>
      </c>
      <c r="D152" s="43" t="s">
        <v>23</v>
      </c>
      <c r="E152" s="35" t="s">
        <v>31</v>
      </c>
      <c r="F152" s="35" t="s">
        <v>21</v>
      </c>
      <c r="G152" s="35" t="s">
        <v>22</v>
      </c>
      <c r="H152" s="36">
        <v>0</v>
      </c>
      <c r="I152" s="36">
        <v>90.4</v>
      </c>
      <c r="J152" s="10"/>
      <c r="K152" s="35" t="s">
        <v>217</v>
      </c>
      <c r="L152" s="35"/>
      <c r="M152" s="24" t="s">
        <v>17</v>
      </c>
      <c r="N152" s="24" t="s">
        <v>17</v>
      </c>
      <c r="O152" s="24" t="s">
        <v>17</v>
      </c>
      <c r="P152" s="24" t="s">
        <v>17</v>
      </c>
      <c r="Q152" s="24"/>
      <c r="R152" s="24"/>
      <c r="S152" s="24" t="s">
        <v>17</v>
      </c>
      <c r="T152" s="24" t="s">
        <v>17</v>
      </c>
      <c r="U152" s="24" t="s">
        <v>17</v>
      </c>
      <c r="V152" s="24" t="s">
        <v>17</v>
      </c>
      <c r="W152" s="24" t="s">
        <v>17</v>
      </c>
      <c r="X152" s="24"/>
      <c r="Y152" s="24"/>
      <c r="Z152" s="24" t="s">
        <v>17</v>
      </c>
      <c r="AA152" s="24" t="s">
        <v>17</v>
      </c>
      <c r="AB152" s="24" t="s">
        <v>17</v>
      </c>
      <c r="AC152" s="24" t="s">
        <v>17</v>
      </c>
      <c r="AD152" s="24"/>
      <c r="AE152" s="24"/>
      <c r="AF152" s="24"/>
      <c r="AG152" s="24"/>
      <c r="AH152" s="24" t="s">
        <v>17</v>
      </c>
      <c r="AI152" s="24" t="s">
        <v>17</v>
      </c>
      <c r="AJ152" s="24" t="s">
        <v>17</v>
      </c>
      <c r="AK152" s="24" t="s">
        <v>17</v>
      </c>
      <c r="AL152" s="24"/>
      <c r="AM152" s="24"/>
      <c r="AN152" s="24" t="s">
        <v>17</v>
      </c>
      <c r="AO152" s="24" t="s">
        <v>17</v>
      </c>
      <c r="AP152" s="24" t="s">
        <v>17</v>
      </c>
      <c r="AQ152" s="10"/>
      <c r="AR152" s="45" t="str">
        <f t="shared" si="6"/>
        <v>Manutenção - Obra de Arte Especial</v>
      </c>
      <c r="AS152" s="10"/>
      <c r="AT152" s="35" t="s">
        <v>40</v>
      </c>
    </row>
    <row r="153" spans="2:46" ht="15" customHeight="1" x14ac:dyDescent="0.25">
      <c r="B153" s="35" t="s">
        <v>43</v>
      </c>
      <c r="C153" s="35" t="s">
        <v>189</v>
      </c>
      <c r="D153" s="35" t="s">
        <v>24</v>
      </c>
      <c r="E153" s="35" t="s">
        <v>31</v>
      </c>
      <c r="F153" s="35" t="s">
        <v>21</v>
      </c>
      <c r="G153" s="35" t="s">
        <v>22</v>
      </c>
      <c r="H153" s="36">
        <v>0</v>
      </c>
      <c r="I153" s="36">
        <v>7.6</v>
      </c>
      <c r="J153" s="10"/>
      <c r="K153" s="35" t="s">
        <v>190</v>
      </c>
      <c r="L153" s="24"/>
      <c r="M153" s="24" t="s">
        <v>17</v>
      </c>
      <c r="N153" s="24" t="s">
        <v>17</v>
      </c>
      <c r="O153" s="24" t="s">
        <v>17</v>
      </c>
      <c r="P153" s="24" t="s">
        <v>17</v>
      </c>
      <c r="Q153" s="24"/>
      <c r="R153" s="24"/>
      <c r="S153" s="24" t="s">
        <v>17</v>
      </c>
      <c r="T153" s="24" t="s">
        <v>17</v>
      </c>
      <c r="U153" s="24" t="s">
        <v>17</v>
      </c>
      <c r="V153" s="24" t="s">
        <v>17</v>
      </c>
      <c r="W153" s="24" t="s">
        <v>17</v>
      </c>
      <c r="X153" s="24"/>
      <c r="Y153" s="24"/>
      <c r="Z153" s="24" t="s">
        <v>17</v>
      </c>
      <c r="AA153" s="24" t="s">
        <v>17</v>
      </c>
      <c r="AB153" s="24" t="s">
        <v>17</v>
      </c>
      <c r="AC153" s="24" t="s">
        <v>17</v>
      </c>
      <c r="AD153" s="24"/>
      <c r="AE153" s="24"/>
      <c r="AF153" s="24"/>
      <c r="AG153" s="24"/>
      <c r="AH153" s="24" t="s">
        <v>17</v>
      </c>
      <c r="AI153" s="24" t="s">
        <v>17</v>
      </c>
      <c r="AJ153" s="24" t="s">
        <v>17</v>
      </c>
      <c r="AK153" s="24" t="s">
        <v>17</v>
      </c>
      <c r="AL153" s="24"/>
      <c r="AM153" s="24"/>
      <c r="AN153" s="24" t="s">
        <v>17</v>
      </c>
      <c r="AO153" s="24" t="s">
        <v>17</v>
      </c>
      <c r="AP153" s="24" t="s">
        <v>17</v>
      </c>
      <c r="AR153" s="37" t="str">
        <f t="shared" ref="AR153:AR156" si="7">K153</f>
        <v>Manutenção de Sistema de Drenagem e Obra de Arte Correntes</v>
      </c>
      <c r="AT153" s="35" t="s">
        <v>14</v>
      </c>
    </row>
    <row r="154" spans="2:46" ht="15" customHeight="1" x14ac:dyDescent="0.25">
      <c r="B154" s="35" t="s">
        <v>43</v>
      </c>
      <c r="C154" s="35" t="s">
        <v>189</v>
      </c>
      <c r="D154" s="35" t="s">
        <v>7</v>
      </c>
      <c r="E154" s="35" t="s">
        <v>31</v>
      </c>
      <c r="F154" s="35" t="s">
        <v>21</v>
      </c>
      <c r="G154" s="35" t="s">
        <v>22</v>
      </c>
      <c r="H154" s="36">
        <v>477</v>
      </c>
      <c r="I154" s="36">
        <v>898</v>
      </c>
      <c r="J154" s="10"/>
      <c r="K154" s="35" t="s">
        <v>190</v>
      </c>
      <c r="L154" s="24"/>
      <c r="M154" s="24" t="s">
        <v>17</v>
      </c>
      <c r="N154" s="24" t="s">
        <v>17</v>
      </c>
      <c r="O154" s="24" t="s">
        <v>17</v>
      </c>
      <c r="P154" s="24" t="s">
        <v>17</v>
      </c>
      <c r="Q154" s="24"/>
      <c r="R154" s="24"/>
      <c r="S154" s="24" t="s">
        <v>17</v>
      </c>
      <c r="T154" s="24" t="s">
        <v>17</v>
      </c>
      <c r="U154" s="24" t="s">
        <v>17</v>
      </c>
      <c r="V154" s="24" t="s">
        <v>17</v>
      </c>
      <c r="W154" s="24" t="s">
        <v>17</v>
      </c>
      <c r="X154" s="24"/>
      <c r="Y154" s="24"/>
      <c r="Z154" s="24" t="s">
        <v>17</v>
      </c>
      <c r="AA154" s="24" t="s">
        <v>17</v>
      </c>
      <c r="AB154" s="24" t="s">
        <v>17</v>
      </c>
      <c r="AC154" s="24" t="s">
        <v>17</v>
      </c>
      <c r="AD154" s="24"/>
      <c r="AE154" s="24"/>
      <c r="AF154" s="24"/>
      <c r="AG154" s="24"/>
      <c r="AH154" s="24" t="s">
        <v>17</v>
      </c>
      <c r="AI154" s="24" t="s">
        <v>17</v>
      </c>
      <c r="AJ154" s="24" t="s">
        <v>17</v>
      </c>
      <c r="AK154" s="24" t="s">
        <v>17</v>
      </c>
      <c r="AL154" s="24"/>
      <c r="AM154" s="24"/>
      <c r="AN154" s="24" t="s">
        <v>17</v>
      </c>
      <c r="AO154" s="24" t="s">
        <v>17</v>
      </c>
      <c r="AP154" s="24" t="s">
        <v>17</v>
      </c>
      <c r="AR154" s="37" t="str">
        <f t="shared" si="7"/>
        <v>Manutenção de Sistema de Drenagem e Obra de Arte Correntes</v>
      </c>
      <c r="AT154" s="35" t="s">
        <v>41</v>
      </c>
    </row>
    <row r="155" spans="2:46" ht="15" customHeight="1" x14ac:dyDescent="0.25">
      <c r="B155" s="35" t="s">
        <v>43</v>
      </c>
      <c r="C155" s="35" t="s">
        <v>189</v>
      </c>
      <c r="D155" s="35" t="s">
        <v>7</v>
      </c>
      <c r="E155" s="35" t="s">
        <v>31</v>
      </c>
      <c r="F155" s="35" t="s">
        <v>21</v>
      </c>
      <c r="G155" s="35" t="s">
        <v>22</v>
      </c>
      <c r="H155" s="36">
        <v>898</v>
      </c>
      <c r="I155" s="36">
        <v>949</v>
      </c>
      <c r="J155" s="10"/>
      <c r="K155" s="35" t="s">
        <v>190</v>
      </c>
      <c r="L155" s="24"/>
      <c r="M155" s="24" t="s">
        <v>17</v>
      </c>
      <c r="N155" s="24" t="s">
        <v>17</v>
      </c>
      <c r="O155" s="24" t="s">
        <v>17</v>
      </c>
      <c r="P155" s="24" t="s">
        <v>17</v>
      </c>
      <c r="Q155" s="24"/>
      <c r="R155" s="24"/>
      <c r="S155" s="24" t="s">
        <v>17</v>
      </c>
      <c r="T155" s="24" t="s">
        <v>17</v>
      </c>
      <c r="U155" s="24" t="s">
        <v>17</v>
      </c>
      <c r="V155" s="24" t="s">
        <v>17</v>
      </c>
      <c r="W155" s="24" t="s">
        <v>17</v>
      </c>
      <c r="X155" s="24"/>
      <c r="Y155" s="24"/>
      <c r="Z155" s="24" t="s">
        <v>17</v>
      </c>
      <c r="AA155" s="24" t="s">
        <v>17</v>
      </c>
      <c r="AB155" s="24" t="s">
        <v>17</v>
      </c>
      <c r="AC155" s="24" t="s">
        <v>17</v>
      </c>
      <c r="AD155" s="24"/>
      <c r="AE155" s="24"/>
      <c r="AF155" s="24"/>
      <c r="AG155" s="24"/>
      <c r="AH155" s="24" t="s">
        <v>17</v>
      </c>
      <c r="AI155" s="24" t="s">
        <v>17</v>
      </c>
      <c r="AJ155" s="24" t="s">
        <v>17</v>
      </c>
      <c r="AK155" s="24" t="s">
        <v>17</v>
      </c>
      <c r="AL155" s="24"/>
      <c r="AM155" s="24"/>
      <c r="AN155" s="24" t="s">
        <v>17</v>
      </c>
      <c r="AO155" s="24" t="s">
        <v>17</v>
      </c>
      <c r="AP155" s="24" t="s">
        <v>17</v>
      </c>
      <c r="AR155" s="37" t="str">
        <f t="shared" si="7"/>
        <v>Manutenção de Sistema de Drenagem e Obra de Arte Correntes</v>
      </c>
      <c r="AT155" s="35" t="s">
        <v>14</v>
      </c>
    </row>
    <row r="156" spans="2:46" ht="15" customHeight="1" x14ac:dyDescent="0.25">
      <c r="B156" s="35" t="s">
        <v>43</v>
      </c>
      <c r="C156" s="35" t="s">
        <v>189</v>
      </c>
      <c r="D156" s="43" t="s">
        <v>23</v>
      </c>
      <c r="E156" s="35" t="s">
        <v>31</v>
      </c>
      <c r="F156" s="35" t="s">
        <v>21</v>
      </c>
      <c r="G156" s="35" t="s">
        <v>22</v>
      </c>
      <c r="H156" s="36">
        <v>0</v>
      </c>
      <c r="I156" s="36">
        <v>90.4</v>
      </c>
      <c r="J156" s="10"/>
      <c r="K156" s="35" t="s">
        <v>190</v>
      </c>
      <c r="L156" s="35"/>
      <c r="M156" s="24" t="s">
        <v>17</v>
      </c>
      <c r="N156" s="24" t="s">
        <v>17</v>
      </c>
      <c r="O156" s="24" t="s">
        <v>17</v>
      </c>
      <c r="P156" s="24" t="s">
        <v>17</v>
      </c>
      <c r="Q156" s="24"/>
      <c r="R156" s="24"/>
      <c r="S156" s="24" t="s">
        <v>17</v>
      </c>
      <c r="T156" s="24" t="s">
        <v>17</v>
      </c>
      <c r="U156" s="24" t="s">
        <v>17</v>
      </c>
      <c r="V156" s="24" t="s">
        <v>17</v>
      </c>
      <c r="W156" s="24" t="s">
        <v>17</v>
      </c>
      <c r="X156" s="24"/>
      <c r="Y156" s="24"/>
      <c r="Z156" s="24" t="s">
        <v>17</v>
      </c>
      <c r="AA156" s="24" t="s">
        <v>17</v>
      </c>
      <c r="AB156" s="24" t="s">
        <v>17</v>
      </c>
      <c r="AC156" s="24" t="s">
        <v>17</v>
      </c>
      <c r="AD156" s="24"/>
      <c r="AE156" s="24"/>
      <c r="AF156" s="24"/>
      <c r="AG156" s="24"/>
      <c r="AH156" s="24" t="s">
        <v>17</v>
      </c>
      <c r="AI156" s="24" t="s">
        <v>17</v>
      </c>
      <c r="AJ156" s="24" t="s">
        <v>17</v>
      </c>
      <c r="AK156" s="24" t="s">
        <v>17</v>
      </c>
      <c r="AL156" s="24"/>
      <c r="AM156" s="24"/>
      <c r="AN156" s="24" t="s">
        <v>17</v>
      </c>
      <c r="AO156" s="24" t="s">
        <v>17</v>
      </c>
      <c r="AP156" s="24" t="s">
        <v>17</v>
      </c>
      <c r="AQ156" s="10"/>
      <c r="AR156" s="45" t="str">
        <f t="shared" si="7"/>
        <v>Manutenção de Sistema de Drenagem e Obra de Arte Correntes</v>
      </c>
      <c r="AS156" s="10"/>
      <c r="AT156" s="35" t="s">
        <v>40</v>
      </c>
    </row>
    <row r="157" spans="2:46" customFormat="1" x14ac:dyDescent="0.25">
      <c r="B157" s="46" t="s">
        <v>43</v>
      </c>
      <c r="C157" s="46" t="s">
        <v>189</v>
      </c>
      <c r="D157" s="46" t="s">
        <v>7</v>
      </c>
      <c r="E157" s="46" t="s">
        <v>31</v>
      </c>
      <c r="F157" s="46" t="s">
        <v>21</v>
      </c>
      <c r="G157" s="46" t="s">
        <v>196</v>
      </c>
      <c r="H157" s="47">
        <v>905.3</v>
      </c>
      <c r="I157" s="47">
        <v>905.3</v>
      </c>
      <c r="K157" s="48" t="s">
        <v>190</v>
      </c>
      <c r="L157" s="49"/>
      <c r="M157" s="50" t="s">
        <v>17</v>
      </c>
      <c r="N157" s="50" t="s">
        <v>17</v>
      </c>
      <c r="O157" s="50" t="s">
        <v>17</v>
      </c>
      <c r="P157" s="50" t="s">
        <v>17</v>
      </c>
      <c r="Q157" s="50"/>
      <c r="R157" s="50"/>
      <c r="S157" s="50" t="s">
        <v>17</v>
      </c>
      <c r="T157" s="50" t="s">
        <v>17</v>
      </c>
      <c r="U157" s="50" t="s">
        <v>17</v>
      </c>
      <c r="V157" s="50" t="s">
        <v>17</v>
      </c>
      <c r="W157" s="50" t="s">
        <v>17</v>
      </c>
      <c r="X157" s="50"/>
      <c r="Y157" s="50"/>
      <c r="Z157" s="50" t="s">
        <v>17</v>
      </c>
      <c r="AA157" s="50" t="s">
        <v>17</v>
      </c>
      <c r="AB157" s="50" t="s">
        <v>17</v>
      </c>
      <c r="AC157" s="50" t="s">
        <v>17</v>
      </c>
      <c r="AD157" s="50"/>
      <c r="AE157" s="50"/>
      <c r="AF157" s="50"/>
      <c r="AG157" s="50"/>
      <c r="AH157" s="50" t="s">
        <v>17</v>
      </c>
      <c r="AI157" s="50" t="s">
        <v>17</v>
      </c>
      <c r="AJ157" s="50" t="s">
        <v>17</v>
      </c>
      <c r="AK157" s="50" t="s">
        <v>17</v>
      </c>
      <c r="AL157" s="50"/>
      <c r="AM157" s="50"/>
      <c r="AN157" s="50" t="s">
        <v>17</v>
      </c>
      <c r="AO157" s="50" t="s">
        <v>17</v>
      </c>
      <c r="AP157" s="50" t="s">
        <v>17</v>
      </c>
      <c r="AR157" s="48" t="str">
        <f t="shared" ref="AR157:AR161" si="8">K157</f>
        <v>Manutenção de Sistema de Drenagem e Obra de Arte Correntes</v>
      </c>
      <c r="AT157" s="46" t="s">
        <v>40</v>
      </c>
    </row>
    <row r="158" spans="2:46" s="44" customFormat="1" ht="15" customHeight="1" x14ac:dyDescent="0.25">
      <c r="B158" s="35" t="s">
        <v>44</v>
      </c>
      <c r="C158" s="35" t="s">
        <v>35</v>
      </c>
      <c r="D158" s="35" t="s">
        <v>24</v>
      </c>
      <c r="E158" s="35" t="s">
        <v>31</v>
      </c>
      <c r="F158" s="35" t="s">
        <v>21</v>
      </c>
      <c r="G158" s="35" t="s">
        <v>191</v>
      </c>
      <c r="H158" s="36">
        <v>0</v>
      </c>
      <c r="I158" s="36">
        <v>7.6</v>
      </c>
      <c r="J158" s="10"/>
      <c r="K158" s="35" t="s">
        <v>192</v>
      </c>
      <c r="L158" s="35"/>
      <c r="M158" s="24" t="s">
        <v>17</v>
      </c>
      <c r="N158" s="24" t="s">
        <v>17</v>
      </c>
      <c r="O158" s="24" t="s">
        <v>17</v>
      </c>
      <c r="P158" s="24" t="s">
        <v>17</v>
      </c>
      <c r="Q158" s="24"/>
      <c r="R158" s="24"/>
      <c r="S158" s="24" t="s">
        <v>17</v>
      </c>
      <c r="T158" s="24" t="s">
        <v>17</v>
      </c>
      <c r="U158" s="24" t="s">
        <v>17</v>
      </c>
      <c r="V158" s="24" t="s">
        <v>17</v>
      </c>
      <c r="W158" s="24" t="s">
        <v>17</v>
      </c>
      <c r="X158" s="24"/>
      <c r="Y158" s="24"/>
      <c r="Z158" s="24" t="s">
        <v>17</v>
      </c>
      <c r="AA158" s="24" t="s">
        <v>17</v>
      </c>
      <c r="AB158" s="24" t="s">
        <v>17</v>
      </c>
      <c r="AC158" s="24" t="s">
        <v>17</v>
      </c>
      <c r="AD158" s="24"/>
      <c r="AE158" s="24"/>
      <c r="AF158" s="24"/>
      <c r="AG158" s="24"/>
      <c r="AH158" s="24" t="s">
        <v>17</v>
      </c>
      <c r="AI158" s="24" t="s">
        <v>17</v>
      </c>
      <c r="AJ158" s="24" t="s">
        <v>17</v>
      </c>
      <c r="AK158" s="24" t="s">
        <v>17</v>
      </c>
      <c r="AL158" s="24"/>
      <c r="AM158" s="24"/>
      <c r="AN158" s="24" t="s">
        <v>17</v>
      </c>
      <c r="AO158" s="24" t="s">
        <v>17</v>
      </c>
      <c r="AP158" s="24" t="s">
        <v>17</v>
      </c>
      <c r="AQ158" s="10"/>
      <c r="AR158" s="37" t="str">
        <f t="shared" si="8"/>
        <v>Manutenção de Terraplenos e Estruturas de Contenção</v>
      </c>
      <c r="AS158" s="10"/>
      <c r="AT158" s="35" t="s">
        <v>40</v>
      </c>
    </row>
    <row r="159" spans="2:46" s="44" customFormat="1" ht="15" customHeight="1" x14ac:dyDescent="0.25">
      <c r="B159" s="35" t="s">
        <v>44</v>
      </c>
      <c r="C159" s="35" t="s">
        <v>35</v>
      </c>
      <c r="D159" s="35" t="s">
        <v>7</v>
      </c>
      <c r="E159" s="35" t="s">
        <v>31</v>
      </c>
      <c r="F159" s="35" t="s">
        <v>21</v>
      </c>
      <c r="G159" s="35" t="s">
        <v>191</v>
      </c>
      <c r="H159" s="36">
        <v>477</v>
      </c>
      <c r="I159" s="36">
        <v>898</v>
      </c>
      <c r="J159" s="10"/>
      <c r="K159" s="35" t="s">
        <v>192</v>
      </c>
      <c r="L159" s="35"/>
      <c r="M159" s="24" t="s">
        <v>17</v>
      </c>
      <c r="N159" s="24" t="s">
        <v>17</v>
      </c>
      <c r="O159" s="24" t="s">
        <v>17</v>
      </c>
      <c r="P159" s="24" t="s">
        <v>17</v>
      </c>
      <c r="Q159" s="24"/>
      <c r="R159" s="24"/>
      <c r="S159" s="24" t="s">
        <v>17</v>
      </c>
      <c r="T159" s="24" t="s">
        <v>17</v>
      </c>
      <c r="U159" s="24" t="s">
        <v>17</v>
      </c>
      <c r="V159" s="24" t="s">
        <v>17</v>
      </c>
      <c r="W159" s="24" t="s">
        <v>17</v>
      </c>
      <c r="X159" s="24"/>
      <c r="Y159" s="24"/>
      <c r="Z159" s="24" t="s">
        <v>17</v>
      </c>
      <c r="AA159" s="24" t="s">
        <v>17</v>
      </c>
      <c r="AB159" s="24" t="s">
        <v>17</v>
      </c>
      <c r="AC159" s="24" t="s">
        <v>17</v>
      </c>
      <c r="AD159" s="24"/>
      <c r="AE159" s="24"/>
      <c r="AF159" s="24"/>
      <c r="AG159" s="24"/>
      <c r="AH159" s="24" t="s">
        <v>17</v>
      </c>
      <c r="AI159" s="24" t="s">
        <v>17</v>
      </c>
      <c r="AJ159" s="24" t="s">
        <v>17</v>
      </c>
      <c r="AK159" s="24" t="s">
        <v>17</v>
      </c>
      <c r="AL159" s="24"/>
      <c r="AM159" s="24"/>
      <c r="AN159" s="24" t="s">
        <v>17</v>
      </c>
      <c r="AO159" s="24" t="s">
        <v>17</v>
      </c>
      <c r="AP159" s="24" t="s">
        <v>17</v>
      </c>
      <c r="AQ159" s="10"/>
      <c r="AR159" s="37" t="str">
        <f t="shared" si="8"/>
        <v>Manutenção de Terraplenos e Estruturas de Contenção</v>
      </c>
      <c r="AS159" s="10"/>
      <c r="AT159" s="35" t="s">
        <v>40</v>
      </c>
    </row>
    <row r="160" spans="2:46" ht="15" customHeight="1" x14ac:dyDescent="0.25">
      <c r="B160" s="35" t="s">
        <v>44</v>
      </c>
      <c r="C160" s="35" t="s">
        <v>35</v>
      </c>
      <c r="D160" s="35" t="s">
        <v>7</v>
      </c>
      <c r="E160" s="35" t="s">
        <v>31</v>
      </c>
      <c r="F160" s="35" t="s">
        <v>21</v>
      </c>
      <c r="G160" s="35" t="s">
        <v>191</v>
      </c>
      <c r="H160" s="36">
        <v>898</v>
      </c>
      <c r="I160" s="36">
        <v>949</v>
      </c>
      <c r="J160" s="10"/>
      <c r="K160" s="35" t="s">
        <v>192</v>
      </c>
      <c r="L160" s="24"/>
      <c r="M160" s="24" t="s">
        <v>17</v>
      </c>
      <c r="N160" s="24" t="s">
        <v>17</v>
      </c>
      <c r="O160" s="24" t="s">
        <v>17</v>
      </c>
      <c r="P160" s="24" t="s">
        <v>17</v>
      </c>
      <c r="Q160" s="24"/>
      <c r="R160" s="24"/>
      <c r="S160" s="24" t="s">
        <v>17</v>
      </c>
      <c r="T160" s="24" t="s">
        <v>17</v>
      </c>
      <c r="U160" s="24" t="s">
        <v>17</v>
      </c>
      <c r="V160" s="24" t="s">
        <v>17</v>
      </c>
      <c r="W160" s="24" t="s">
        <v>17</v>
      </c>
      <c r="X160" s="24"/>
      <c r="Y160" s="24"/>
      <c r="Z160" s="24" t="s">
        <v>17</v>
      </c>
      <c r="AA160" s="24" t="s">
        <v>17</v>
      </c>
      <c r="AB160" s="24" t="s">
        <v>17</v>
      </c>
      <c r="AC160" s="24" t="s">
        <v>17</v>
      </c>
      <c r="AD160" s="24"/>
      <c r="AE160" s="24"/>
      <c r="AF160" s="24"/>
      <c r="AG160" s="24"/>
      <c r="AH160" s="24" t="s">
        <v>17</v>
      </c>
      <c r="AI160" s="24" t="s">
        <v>17</v>
      </c>
      <c r="AJ160" s="24" t="s">
        <v>17</v>
      </c>
      <c r="AK160" s="24" t="s">
        <v>17</v>
      </c>
      <c r="AL160" s="24"/>
      <c r="AM160" s="24"/>
      <c r="AN160" s="24" t="s">
        <v>17</v>
      </c>
      <c r="AO160" s="24" t="s">
        <v>17</v>
      </c>
      <c r="AP160" s="24" t="s">
        <v>17</v>
      </c>
      <c r="AR160" s="37" t="str">
        <f t="shared" si="8"/>
        <v>Manutenção de Terraplenos e Estruturas de Contenção</v>
      </c>
      <c r="AT160" s="35" t="s">
        <v>40</v>
      </c>
    </row>
    <row r="161" spans="2:46" ht="15" customHeight="1" x14ac:dyDescent="0.25">
      <c r="B161" s="35" t="s">
        <v>44</v>
      </c>
      <c r="C161" s="35" t="s">
        <v>35</v>
      </c>
      <c r="D161" s="35" t="s">
        <v>23</v>
      </c>
      <c r="E161" s="35" t="s">
        <v>31</v>
      </c>
      <c r="F161" s="35" t="s">
        <v>21</v>
      </c>
      <c r="G161" s="35" t="s">
        <v>191</v>
      </c>
      <c r="H161" s="36">
        <v>0</v>
      </c>
      <c r="I161" s="36">
        <v>90.4</v>
      </c>
      <c r="J161" s="10"/>
      <c r="K161" s="35" t="s">
        <v>192</v>
      </c>
      <c r="L161" s="24"/>
      <c r="M161" s="24" t="s">
        <v>17</v>
      </c>
      <c r="N161" s="24" t="s">
        <v>17</v>
      </c>
      <c r="O161" s="24" t="s">
        <v>17</v>
      </c>
      <c r="P161" s="24" t="s">
        <v>17</v>
      </c>
      <c r="Q161" s="24"/>
      <c r="R161" s="24"/>
      <c r="S161" s="24" t="s">
        <v>17</v>
      </c>
      <c r="T161" s="24" t="s">
        <v>17</v>
      </c>
      <c r="U161" s="24" t="s">
        <v>17</v>
      </c>
      <c r="V161" s="24" t="s">
        <v>17</v>
      </c>
      <c r="W161" s="24" t="s">
        <v>17</v>
      </c>
      <c r="X161" s="24"/>
      <c r="Y161" s="24"/>
      <c r="Z161" s="24" t="s">
        <v>17</v>
      </c>
      <c r="AA161" s="24" t="s">
        <v>17</v>
      </c>
      <c r="AB161" s="24" t="s">
        <v>17</v>
      </c>
      <c r="AC161" s="24" t="s">
        <v>17</v>
      </c>
      <c r="AD161" s="24"/>
      <c r="AE161" s="24"/>
      <c r="AF161" s="24"/>
      <c r="AG161" s="24"/>
      <c r="AH161" s="24" t="s">
        <v>17</v>
      </c>
      <c r="AI161" s="24" t="s">
        <v>17</v>
      </c>
      <c r="AJ161" s="24" t="s">
        <v>17</v>
      </c>
      <c r="AK161" s="24" t="s">
        <v>17</v>
      </c>
      <c r="AL161" s="24"/>
      <c r="AM161" s="24"/>
      <c r="AN161" s="24" t="s">
        <v>17</v>
      </c>
      <c r="AO161" s="24" t="s">
        <v>17</v>
      </c>
      <c r="AP161" s="24" t="s">
        <v>17</v>
      </c>
      <c r="AR161" s="37" t="str">
        <f t="shared" si="8"/>
        <v>Manutenção de Terraplenos e Estruturas de Contenção</v>
      </c>
      <c r="AT161" s="35" t="s">
        <v>40</v>
      </c>
    </row>
    <row r="162" spans="2:46" ht="15" customHeight="1" x14ac:dyDescent="0.25">
      <c r="B162" s="35" t="s">
        <v>44</v>
      </c>
      <c r="C162" s="35" t="s">
        <v>35</v>
      </c>
      <c r="D162" s="35" t="s">
        <v>7</v>
      </c>
      <c r="E162" s="35" t="s">
        <v>31</v>
      </c>
      <c r="F162" s="35" t="s">
        <v>8</v>
      </c>
      <c r="G162" s="35" t="s">
        <v>193</v>
      </c>
      <c r="H162" s="36">
        <v>521.9</v>
      </c>
      <c r="I162" s="36">
        <v>521.9</v>
      </c>
      <c r="J162" s="10"/>
      <c r="K162" s="35" t="s">
        <v>192</v>
      </c>
      <c r="L162" s="24"/>
      <c r="M162" s="24" t="s">
        <v>17</v>
      </c>
      <c r="N162" s="24" t="s">
        <v>17</v>
      </c>
      <c r="O162" s="24" t="s">
        <v>17</v>
      </c>
      <c r="P162" s="24" t="s">
        <v>17</v>
      </c>
      <c r="Q162" s="24"/>
      <c r="R162" s="24"/>
      <c r="S162" s="24" t="s">
        <v>17</v>
      </c>
      <c r="T162" s="24" t="s">
        <v>17</v>
      </c>
      <c r="U162" s="24" t="s">
        <v>17</v>
      </c>
      <c r="V162" s="24" t="s">
        <v>17</v>
      </c>
      <c r="W162" s="24" t="s">
        <v>17</v>
      </c>
      <c r="X162" s="24"/>
      <c r="Y162" s="24"/>
      <c r="Z162" s="24" t="s">
        <v>17</v>
      </c>
      <c r="AA162" s="24" t="s">
        <v>17</v>
      </c>
      <c r="AB162" s="24" t="s">
        <v>17</v>
      </c>
      <c r="AC162" s="24" t="s">
        <v>17</v>
      </c>
      <c r="AD162" s="24"/>
      <c r="AE162" s="24"/>
      <c r="AF162" s="24"/>
      <c r="AG162" s="24"/>
      <c r="AH162" s="24" t="s">
        <v>17</v>
      </c>
      <c r="AI162" s="24" t="s">
        <v>17</v>
      </c>
      <c r="AJ162" s="24" t="s">
        <v>17</v>
      </c>
      <c r="AK162" s="24" t="s">
        <v>17</v>
      </c>
      <c r="AL162" s="24"/>
      <c r="AM162" s="24"/>
      <c r="AN162" s="24" t="s">
        <v>17</v>
      </c>
      <c r="AO162" s="24" t="s">
        <v>17</v>
      </c>
      <c r="AP162" s="24" t="s">
        <v>17</v>
      </c>
      <c r="AR162" s="37" t="str">
        <f t="shared" ref="AR162" si="9">K162</f>
        <v>Manutenção de Terraplenos e Estruturas de Contenção</v>
      </c>
      <c r="AT162" s="35" t="s">
        <v>14</v>
      </c>
    </row>
    <row r="163" spans="2:46" ht="15" customHeight="1" x14ac:dyDescent="0.25">
      <c r="B163" s="35" t="s">
        <v>44</v>
      </c>
      <c r="C163" s="35" t="s">
        <v>35</v>
      </c>
      <c r="D163" s="35" t="s">
        <v>7</v>
      </c>
      <c r="E163" s="35" t="s">
        <v>31</v>
      </c>
      <c r="F163" s="35" t="s">
        <v>8</v>
      </c>
      <c r="G163" s="35" t="s">
        <v>193</v>
      </c>
      <c r="H163" s="36">
        <v>522.25</v>
      </c>
      <c r="I163" s="36">
        <v>522.25</v>
      </c>
      <c r="J163" s="10"/>
      <c r="K163" s="35" t="s">
        <v>192</v>
      </c>
      <c r="L163" s="24"/>
      <c r="M163" s="24" t="s">
        <v>17</v>
      </c>
      <c r="N163" s="24" t="s">
        <v>17</v>
      </c>
      <c r="O163" s="24" t="s">
        <v>17</v>
      </c>
      <c r="P163" s="24" t="s">
        <v>17</v>
      </c>
      <c r="Q163" s="24"/>
      <c r="R163" s="24"/>
      <c r="S163" s="24" t="s">
        <v>17</v>
      </c>
      <c r="T163" s="24" t="s">
        <v>17</v>
      </c>
      <c r="U163" s="24" t="s">
        <v>17</v>
      </c>
      <c r="V163" s="24" t="s">
        <v>17</v>
      </c>
      <c r="W163" s="24" t="s">
        <v>17</v>
      </c>
      <c r="X163" s="24"/>
      <c r="Y163" s="24"/>
      <c r="Z163" s="24" t="s">
        <v>17</v>
      </c>
      <c r="AA163" s="24" t="s">
        <v>17</v>
      </c>
      <c r="AB163" s="24" t="s">
        <v>17</v>
      </c>
      <c r="AC163" s="24" t="s">
        <v>17</v>
      </c>
      <c r="AD163" s="24"/>
      <c r="AE163" s="24"/>
      <c r="AF163" s="24"/>
      <c r="AG163" s="24"/>
      <c r="AH163" s="24" t="s">
        <v>17</v>
      </c>
      <c r="AI163" s="24" t="s">
        <v>17</v>
      </c>
      <c r="AJ163" s="24" t="s">
        <v>17</v>
      </c>
      <c r="AK163" s="24" t="s">
        <v>17</v>
      </c>
      <c r="AL163" s="24"/>
      <c r="AM163" s="24"/>
      <c r="AN163" s="24" t="s">
        <v>17</v>
      </c>
      <c r="AO163" s="24" t="s">
        <v>17</v>
      </c>
      <c r="AP163" s="24" t="s">
        <v>17</v>
      </c>
      <c r="AR163" s="37" t="str">
        <f t="shared" ref="AR163" si="10">K163</f>
        <v>Manutenção de Terraplenos e Estruturas de Contenção</v>
      </c>
      <c r="AT163" s="35" t="s">
        <v>14</v>
      </c>
    </row>
    <row r="164" spans="2:46" ht="15" customHeight="1" x14ac:dyDescent="0.25">
      <c r="B164" s="35" t="s">
        <v>44</v>
      </c>
      <c r="C164" s="35" t="s">
        <v>35</v>
      </c>
      <c r="D164" s="35" t="s">
        <v>7</v>
      </c>
      <c r="E164" s="35" t="s">
        <v>31</v>
      </c>
      <c r="F164" s="35" t="s">
        <v>8</v>
      </c>
      <c r="G164" s="35" t="s">
        <v>193</v>
      </c>
      <c r="H164" s="36">
        <v>522.5</v>
      </c>
      <c r="I164" s="36">
        <v>522.5</v>
      </c>
      <c r="J164" s="10"/>
      <c r="K164" s="35" t="s">
        <v>192</v>
      </c>
      <c r="L164" s="24"/>
      <c r="M164" s="24" t="s">
        <v>17</v>
      </c>
      <c r="N164" s="24" t="s">
        <v>17</v>
      </c>
      <c r="O164" s="24" t="s">
        <v>17</v>
      </c>
      <c r="P164" s="24" t="s">
        <v>17</v>
      </c>
      <c r="Q164" s="24"/>
      <c r="R164" s="24"/>
      <c r="S164" s="24" t="s">
        <v>17</v>
      </c>
      <c r="T164" s="24" t="s">
        <v>17</v>
      </c>
      <c r="U164" s="24" t="s">
        <v>17</v>
      </c>
      <c r="V164" s="24" t="s">
        <v>17</v>
      </c>
      <c r="W164" s="24" t="s">
        <v>17</v>
      </c>
      <c r="X164" s="24"/>
      <c r="Y164" s="24"/>
      <c r="Z164" s="24" t="s">
        <v>17</v>
      </c>
      <c r="AA164" s="24" t="s">
        <v>17</v>
      </c>
      <c r="AB164" s="24" t="s">
        <v>17</v>
      </c>
      <c r="AC164" s="24" t="s">
        <v>17</v>
      </c>
      <c r="AD164" s="24"/>
      <c r="AE164" s="24"/>
      <c r="AF164" s="24"/>
      <c r="AG164" s="24"/>
      <c r="AH164" s="24" t="s">
        <v>17</v>
      </c>
      <c r="AI164" s="24" t="s">
        <v>17</v>
      </c>
      <c r="AJ164" s="24" t="s">
        <v>17</v>
      </c>
      <c r="AK164" s="24" t="s">
        <v>17</v>
      </c>
      <c r="AL164" s="24"/>
      <c r="AM164" s="24"/>
      <c r="AN164" s="24" t="s">
        <v>17</v>
      </c>
      <c r="AO164" s="24" t="s">
        <v>17</v>
      </c>
      <c r="AP164" s="24" t="s">
        <v>17</v>
      </c>
      <c r="AR164" s="37" t="str">
        <f t="shared" ref="AR164" si="11">K164</f>
        <v>Manutenção de Terraplenos e Estruturas de Contenção</v>
      </c>
      <c r="AT164" s="35" t="s">
        <v>14</v>
      </c>
    </row>
    <row r="165" spans="2:46" ht="15" customHeight="1" x14ac:dyDescent="0.25">
      <c r="B165" s="35" t="s">
        <v>44</v>
      </c>
      <c r="C165" s="35" t="s">
        <v>35</v>
      </c>
      <c r="D165" s="35" t="s">
        <v>7</v>
      </c>
      <c r="E165" s="35" t="s">
        <v>31</v>
      </c>
      <c r="F165" s="35" t="s">
        <v>8</v>
      </c>
      <c r="G165" s="35" t="s">
        <v>193</v>
      </c>
      <c r="H165" s="36">
        <v>525.4</v>
      </c>
      <c r="I165" s="36">
        <v>525.4</v>
      </c>
      <c r="J165" s="10"/>
      <c r="K165" s="35" t="s">
        <v>192</v>
      </c>
      <c r="L165" s="24"/>
      <c r="M165" s="24" t="s">
        <v>17</v>
      </c>
      <c r="N165" s="24" t="s">
        <v>17</v>
      </c>
      <c r="O165" s="24" t="s">
        <v>17</v>
      </c>
      <c r="P165" s="24" t="s">
        <v>17</v>
      </c>
      <c r="Q165" s="24"/>
      <c r="R165" s="24"/>
      <c r="S165" s="24" t="s">
        <v>17</v>
      </c>
      <c r="T165" s="24" t="s">
        <v>17</v>
      </c>
      <c r="U165" s="24" t="s">
        <v>17</v>
      </c>
      <c r="V165" s="24" t="s">
        <v>17</v>
      </c>
      <c r="W165" s="24" t="s">
        <v>17</v>
      </c>
      <c r="X165" s="24"/>
      <c r="Y165" s="24"/>
      <c r="Z165" s="24" t="s">
        <v>17</v>
      </c>
      <c r="AA165" s="24" t="s">
        <v>17</v>
      </c>
      <c r="AB165" s="24" t="s">
        <v>17</v>
      </c>
      <c r="AC165" s="24" t="s">
        <v>17</v>
      </c>
      <c r="AD165" s="24"/>
      <c r="AE165" s="24"/>
      <c r="AF165" s="24"/>
      <c r="AG165" s="24"/>
      <c r="AH165" s="24" t="s">
        <v>17</v>
      </c>
      <c r="AI165" s="24" t="s">
        <v>17</v>
      </c>
      <c r="AJ165" s="24" t="s">
        <v>17</v>
      </c>
      <c r="AK165" s="24" t="s">
        <v>17</v>
      </c>
      <c r="AL165" s="24"/>
      <c r="AM165" s="24"/>
      <c r="AN165" s="24" t="s">
        <v>17</v>
      </c>
      <c r="AO165" s="24" t="s">
        <v>17</v>
      </c>
      <c r="AP165" s="24" t="s">
        <v>17</v>
      </c>
      <c r="AR165" s="37" t="str">
        <f t="shared" ref="AR165" si="12">K165</f>
        <v>Manutenção de Terraplenos e Estruturas de Contenção</v>
      </c>
      <c r="AT165" s="35" t="s">
        <v>14</v>
      </c>
    </row>
    <row r="166" spans="2:46" ht="15" customHeight="1" x14ac:dyDescent="0.25">
      <c r="B166" s="35" t="s">
        <v>44</v>
      </c>
      <c r="C166" s="35" t="s">
        <v>35</v>
      </c>
      <c r="D166" s="35" t="s">
        <v>7</v>
      </c>
      <c r="E166" s="35" t="s">
        <v>31</v>
      </c>
      <c r="F166" s="35" t="s">
        <v>8</v>
      </c>
      <c r="G166" s="35" t="s">
        <v>193</v>
      </c>
      <c r="H166" s="36">
        <v>525.70000000000005</v>
      </c>
      <c r="I166" s="36">
        <v>525.70000000000005</v>
      </c>
      <c r="J166" s="10"/>
      <c r="K166" s="35" t="s">
        <v>192</v>
      </c>
      <c r="L166" s="24"/>
      <c r="M166" s="24" t="s">
        <v>17</v>
      </c>
      <c r="N166" s="24" t="s">
        <v>17</v>
      </c>
      <c r="O166" s="24" t="s">
        <v>17</v>
      </c>
      <c r="P166" s="24" t="s">
        <v>17</v>
      </c>
      <c r="Q166" s="24"/>
      <c r="R166" s="24"/>
      <c r="S166" s="24" t="s">
        <v>17</v>
      </c>
      <c r="T166" s="24" t="s">
        <v>17</v>
      </c>
      <c r="U166" s="24" t="s">
        <v>17</v>
      </c>
      <c r="V166" s="24" t="s">
        <v>17</v>
      </c>
      <c r="W166" s="24" t="s">
        <v>17</v>
      </c>
      <c r="X166" s="24"/>
      <c r="Y166" s="24"/>
      <c r="Z166" s="24" t="s">
        <v>17</v>
      </c>
      <c r="AA166" s="24" t="s">
        <v>17</v>
      </c>
      <c r="AB166" s="24" t="s">
        <v>17</v>
      </c>
      <c r="AC166" s="24" t="s">
        <v>17</v>
      </c>
      <c r="AD166" s="24"/>
      <c r="AE166" s="24"/>
      <c r="AF166" s="24"/>
      <c r="AG166" s="24"/>
      <c r="AH166" s="24" t="s">
        <v>17</v>
      </c>
      <c r="AI166" s="24" t="s">
        <v>17</v>
      </c>
      <c r="AJ166" s="24" t="s">
        <v>17</v>
      </c>
      <c r="AK166" s="24" t="s">
        <v>17</v>
      </c>
      <c r="AL166" s="24"/>
      <c r="AM166" s="24"/>
      <c r="AN166" s="24" t="s">
        <v>17</v>
      </c>
      <c r="AO166" s="24" t="s">
        <v>17</v>
      </c>
      <c r="AP166" s="24" t="s">
        <v>17</v>
      </c>
      <c r="AR166" s="37" t="str">
        <f t="shared" ref="AR166" si="13">K166</f>
        <v>Manutenção de Terraplenos e Estruturas de Contenção</v>
      </c>
      <c r="AT166" s="35" t="s">
        <v>14</v>
      </c>
    </row>
    <row r="167" spans="2:46" ht="15" customHeight="1" x14ac:dyDescent="0.25">
      <c r="B167" s="35" t="s">
        <v>44</v>
      </c>
      <c r="C167" s="35" t="s">
        <v>35</v>
      </c>
      <c r="D167" s="35" t="s">
        <v>7</v>
      </c>
      <c r="E167" s="35" t="s">
        <v>31</v>
      </c>
      <c r="F167" s="35" t="s">
        <v>9</v>
      </c>
      <c r="G167" s="35" t="s">
        <v>193</v>
      </c>
      <c r="H167" s="36">
        <v>555.1</v>
      </c>
      <c r="I167" s="36">
        <v>555.1</v>
      </c>
      <c r="J167" s="10"/>
      <c r="K167" s="35" t="s">
        <v>192</v>
      </c>
      <c r="L167" s="24"/>
      <c r="M167" s="24" t="s">
        <v>17</v>
      </c>
      <c r="N167" s="24" t="s">
        <v>17</v>
      </c>
      <c r="O167" s="24" t="s">
        <v>17</v>
      </c>
      <c r="P167" s="24" t="s">
        <v>17</v>
      </c>
      <c r="Q167" s="24"/>
      <c r="R167" s="24"/>
      <c r="S167" s="24" t="s">
        <v>17</v>
      </c>
      <c r="T167" s="24" t="s">
        <v>17</v>
      </c>
      <c r="U167" s="24" t="s">
        <v>17</v>
      </c>
      <c r="V167" s="24" t="s">
        <v>17</v>
      </c>
      <c r="W167" s="24" t="s">
        <v>17</v>
      </c>
      <c r="X167" s="24"/>
      <c r="Y167" s="24"/>
      <c r="Z167" s="24" t="s">
        <v>17</v>
      </c>
      <c r="AA167" s="24" t="s">
        <v>17</v>
      </c>
      <c r="AB167" s="24" t="s">
        <v>17</v>
      </c>
      <c r="AC167" s="24" t="s">
        <v>17</v>
      </c>
      <c r="AD167" s="24"/>
      <c r="AE167" s="24"/>
      <c r="AF167" s="24"/>
      <c r="AG167" s="24"/>
      <c r="AH167" s="24" t="s">
        <v>17</v>
      </c>
      <c r="AI167" s="24" t="s">
        <v>17</v>
      </c>
      <c r="AJ167" s="24" t="s">
        <v>17</v>
      </c>
      <c r="AK167" s="24" t="s">
        <v>17</v>
      </c>
      <c r="AL167" s="24"/>
      <c r="AM167" s="24"/>
      <c r="AN167" s="24" t="s">
        <v>17</v>
      </c>
      <c r="AO167" s="24" t="s">
        <v>17</v>
      </c>
      <c r="AP167" s="24" t="s">
        <v>17</v>
      </c>
      <c r="AR167" s="37" t="str">
        <f t="shared" ref="AR167:AR168" si="14">K167</f>
        <v>Manutenção de Terraplenos e Estruturas de Contenção</v>
      </c>
      <c r="AT167" s="35" t="s">
        <v>14</v>
      </c>
    </row>
    <row r="168" spans="2:46" ht="15" customHeight="1" x14ac:dyDescent="0.25">
      <c r="B168" s="35" t="s">
        <v>44</v>
      </c>
      <c r="C168" s="35" t="s">
        <v>35</v>
      </c>
      <c r="D168" s="35" t="s">
        <v>7</v>
      </c>
      <c r="E168" s="35" t="s">
        <v>31</v>
      </c>
      <c r="F168" s="35" t="s">
        <v>8</v>
      </c>
      <c r="G168" s="35" t="s">
        <v>193</v>
      </c>
      <c r="H168" s="36">
        <v>856.52</v>
      </c>
      <c r="I168" s="36">
        <v>856.83</v>
      </c>
      <c r="J168" s="10"/>
      <c r="K168" s="35" t="s">
        <v>192</v>
      </c>
      <c r="L168" s="24"/>
      <c r="M168" s="24" t="s">
        <v>17</v>
      </c>
      <c r="N168" s="24" t="s">
        <v>17</v>
      </c>
      <c r="O168" s="24" t="s">
        <v>17</v>
      </c>
      <c r="P168" s="24" t="s">
        <v>17</v>
      </c>
      <c r="Q168" s="24"/>
      <c r="R168" s="24"/>
      <c r="S168" s="24" t="s">
        <v>17</v>
      </c>
      <c r="T168" s="24" t="s">
        <v>17</v>
      </c>
      <c r="U168" s="24" t="s">
        <v>17</v>
      </c>
      <c r="V168" s="24" t="s">
        <v>17</v>
      </c>
      <c r="W168" s="24" t="s">
        <v>17</v>
      </c>
      <c r="X168" s="24"/>
      <c r="Y168" s="24"/>
      <c r="Z168" s="24" t="s">
        <v>17</v>
      </c>
      <c r="AA168" s="24" t="s">
        <v>17</v>
      </c>
      <c r="AB168" s="24" t="s">
        <v>17</v>
      </c>
      <c r="AC168" s="24" t="s">
        <v>17</v>
      </c>
      <c r="AD168" s="24"/>
      <c r="AE168" s="24"/>
      <c r="AF168" s="24"/>
      <c r="AG168" s="24"/>
      <c r="AH168" s="24" t="s">
        <v>17</v>
      </c>
      <c r="AI168" s="24" t="s">
        <v>17</v>
      </c>
      <c r="AJ168" s="24" t="s">
        <v>17</v>
      </c>
      <c r="AK168" s="24" t="s">
        <v>17</v>
      </c>
      <c r="AL168" s="24"/>
      <c r="AM168" s="24"/>
      <c r="AN168" s="24" t="s">
        <v>17</v>
      </c>
      <c r="AO168" s="24" t="s">
        <v>17</v>
      </c>
      <c r="AP168" s="24" t="s">
        <v>17</v>
      </c>
      <c r="AR168" s="37" t="str">
        <f t="shared" si="14"/>
        <v>Manutenção de Terraplenos e Estruturas de Contenção</v>
      </c>
      <c r="AT168" s="35" t="s">
        <v>41</v>
      </c>
    </row>
    <row r="169" spans="2:46" ht="15" customHeight="1" x14ac:dyDescent="0.25">
      <c r="B169" s="35" t="s">
        <v>44</v>
      </c>
      <c r="C169" s="35" t="s">
        <v>35</v>
      </c>
      <c r="D169" s="35" t="s">
        <v>7</v>
      </c>
      <c r="E169" s="35" t="s">
        <v>31</v>
      </c>
      <c r="F169" s="35" t="s">
        <v>8</v>
      </c>
      <c r="G169" s="35" t="s">
        <v>193</v>
      </c>
      <c r="H169" s="36">
        <v>39.5</v>
      </c>
      <c r="I169" s="36">
        <v>39.5</v>
      </c>
      <c r="J169" s="10"/>
      <c r="K169" s="35" t="s">
        <v>192</v>
      </c>
      <c r="L169" s="24"/>
      <c r="M169" s="24" t="s">
        <v>17</v>
      </c>
      <c r="N169" s="24" t="s">
        <v>17</v>
      </c>
      <c r="O169" s="24" t="s">
        <v>17</v>
      </c>
      <c r="P169" s="24" t="s">
        <v>17</v>
      </c>
      <c r="Q169" s="24"/>
      <c r="R169" s="24"/>
      <c r="S169" s="24" t="s">
        <v>17</v>
      </c>
      <c r="T169" s="24" t="s">
        <v>17</v>
      </c>
      <c r="U169" s="24" t="s">
        <v>17</v>
      </c>
      <c r="V169" s="24" t="s">
        <v>17</v>
      </c>
      <c r="W169" s="24" t="s">
        <v>17</v>
      </c>
      <c r="X169" s="24"/>
      <c r="Y169" s="24"/>
      <c r="Z169" s="24" t="s">
        <v>17</v>
      </c>
      <c r="AA169" s="24" t="s">
        <v>17</v>
      </c>
      <c r="AB169" s="24" t="s">
        <v>17</v>
      </c>
      <c r="AC169" s="24" t="s">
        <v>17</v>
      </c>
      <c r="AD169" s="24"/>
      <c r="AE169" s="24"/>
      <c r="AF169" s="24"/>
      <c r="AG169" s="24"/>
      <c r="AH169" s="24" t="s">
        <v>17</v>
      </c>
      <c r="AI169" s="24" t="s">
        <v>17</v>
      </c>
      <c r="AJ169" s="24" t="s">
        <v>17</v>
      </c>
      <c r="AK169" s="24" t="s">
        <v>17</v>
      </c>
      <c r="AL169" s="24"/>
      <c r="AM169" s="24"/>
      <c r="AN169" s="24" t="s">
        <v>17</v>
      </c>
      <c r="AO169" s="24" t="s">
        <v>17</v>
      </c>
      <c r="AP169" s="24" t="s">
        <v>17</v>
      </c>
      <c r="AR169" s="37" t="str">
        <f t="shared" ref="AR169" si="15">K169</f>
        <v>Manutenção de Terraplenos e Estruturas de Contenção</v>
      </c>
      <c r="AT169" s="35" t="s">
        <v>41</v>
      </c>
    </row>
    <row r="170" spans="2:46" s="44" customFormat="1" ht="15" customHeight="1" x14ac:dyDescent="0.25">
      <c r="B170" s="35" t="s">
        <v>45</v>
      </c>
      <c r="C170" s="35" t="s">
        <v>38</v>
      </c>
      <c r="D170" s="35" t="s">
        <v>24</v>
      </c>
      <c r="E170" s="35" t="s">
        <v>31</v>
      </c>
      <c r="F170" s="35" t="s">
        <v>21</v>
      </c>
      <c r="G170" s="35" t="s">
        <v>191</v>
      </c>
      <c r="H170" s="36">
        <v>0</v>
      </c>
      <c r="I170" s="36">
        <v>7.6</v>
      </c>
      <c r="J170" s="10"/>
      <c r="K170" s="35" t="s">
        <v>220</v>
      </c>
      <c r="L170" s="35"/>
      <c r="M170" s="24" t="s">
        <v>17</v>
      </c>
      <c r="N170" s="24" t="s">
        <v>17</v>
      </c>
      <c r="O170" s="24" t="s">
        <v>17</v>
      </c>
      <c r="P170" s="24" t="s">
        <v>17</v>
      </c>
      <c r="Q170" s="24"/>
      <c r="R170" s="24"/>
      <c r="S170" s="24" t="s">
        <v>17</v>
      </c>
      <c r="T170" s="24" t="s">
        <v>17</v>
      </c>
      <c r="U170" s="24" t="s">
        <v>17</v>
      </c>
      <c r="V170" s="24" t="s">
        <v>17</v>
      </c>
      <c r="W170" s="24" t="s">
        <v>17</v>
      </c>
      <c r="X170" s="24"/>
      <c r="Y170" s="24"/>
      <c r="Z170" s="24" t="s">
        <v>17</v>
      </c>
      <c r="AA170" s="24" t="s">
        <v>17</v>
      </c>
      <c r="AB170" s="24" t="s">
        <v>17</v>
      </c>
      <c r="AC170" s="24" t="s">
        <v>17</v>
      </c>
      <c r="AD170" s="24"/>
      <c r="AE170" s="24"/>
      <c r="AF170" s="24"/>
      <c r="AG170" s="24"/>
      <c r="AH170" s="24" t="s">
        <v>17</v>
      </c>
      <c r="AI170" s="24" t="s">
        <v>17</v>
      </c>
      <c r="AJ170" s="24" t="s">
        <v>17</v>
      </c>
      <c r="AK170" s="24" t="s">
        <v>17</v>
      </c>
      <c r="AL170" s="24"/>
      <c r="AM170" s="24"/>
      <c r="AN170" s="24" t="s">
        <v>17</v>
      </c>
      <c r="AO170" s="24" t="s">
        <v>17</v>
      </c>
      <c r="AP170" s="24" t="s">
        <v>17</v>
      </c>
      <c r="AQ170" s="10"/>
      <c r="AR170" s="37" t="str">
        <f t="shared" ref="AR170:AR173" si="16">K170</f>
        <v>Manutenção de Canteiro Central e Faixa de Domínio</v>
      </c>
      <c r="AS170" s="10"/>
      <c r="AT170" s="35" t="s">
        <v>40</v>
      </c>
    </row>
    <row r="171" spans="2:46" s="44" customFormat="1" ht="15" customHeight="1" x14ac:dyDescent="0.25">
      <c r="B171" s="35" t="s">
        <v>45</v>
      </c>
      <c r="C171" s="35" t="s">
        <v>38</v>
      </c>
      <c r="D171" s="35" t="s">
        <v>7</v>
      </c>
      <c r="E171" s="35" t="s">
        <v>31</v>
      </c>
      <c r="F171" s="35" t="s">
        <v>21</v>
      </c>
      <c r="G171" s="35" t="s">
        <v>191</v>
      </c>
      <c r="H171" s="36">
        <v>477</v>
      </c>
      <c r="I171" s="36">
        <v>898</v>
      </c>
      <c r="J171" s="10"/>
      <c r="K171" s="35" t="s">
        <v>220</v>
      </c>
      <c r="L171" s="35"/>
      <c r="M171" s="24" t="s">
        <v>17</v>
      </c>
      <c r="N171" s="24" t="s">
        <v>17</v>
      </c>
      <c r="O171" s="24" t="s">
        <v>17</v>
      </c>
      <c r="P171" s="24" t="s">
        <v>17</v>
      </c>
      <c r="Q171" s="24"/>
      <c r="R171" s="24"/>
      <c r="S171" s="24" t="s">
        <v>17</v>
      </c>
      <c r="T171" s="24" t="s">
        <v>17</v>
      </c>
      <c r="U171" s="24" t="s">
        <v>17</v>
      </c>
      <c r="V171" s="24" t="s">
        <v>17</v>
      </c>
      <c r="W171" s="24" t="s">
        <v>17</v>
      </c>
      <c r="X171" s="24"/>
      <c r="Y171" s="24"/>
      <c r="Z171" s="24" t="s">
        <v>17</v>
      </c>
      <c r="AA171" s="24" t="s">
        <v>17</v>
      </c>
      <c r="AB171" s="24" t="s">
        <v>17</v>
      </c>
      <c r="AC171" s="24" t="s">
        <v>17</v>
      </c>
      <c r="AD171" s="24"/>
      <c r="AE171" s="24"/>
      <c r="AF171" s="24"/>
      <c r="AG171" s="24"/>
      <c r="AH171" s="24" t="s">
        <v>17</v>
      </c>
      <c r="AI171" s="24" t="s">
        <v>17</v>
      </c>
      <c r="AJ171" s="24" t="s">
        <v>17</v>
      </c>
      <c r="AK171" s="24" t="s">
        <v>17</v>
      </c>
      <c r="AL171" s="24"/>
      <c r="AM171" s="24"/>
      <c r="AN171" s="24" t="s">
        <v>17</v>
      </c>
      <c r="AO171" s="24" t="s">
        <v>17</v>
      </c>
      <c r="AP171" s="24" t="s">
        <v>17</v>
      </c>
      <c r="AQ171" s="10"/>
      <c r="AR171" s="37" t="str">
        <f t="shared" si="16"/>
        <v>Manutenção de Canteiro Central e Faixa de Domínio</v>
      </c>
      <c r="AS171" s="10"/>
      <c r="AT171" s="35" t="s">
        <v>40</v>
      </c>
    </row>
    <row r="172" spans="2:46" ht="15" customHeight="1" x14ac:dyDescent="0.25">
      <c r="B172" s="35" t="s">
        <v>45</v>
      </c>
      <c r="C172" s="35" t="s">
        <v>38</v>
      </c>
      <c r="D172" s="35" t="s">
        <v>7</v>
      </c>
      <c r="E172" s="35" t="s">
        <v>31</v>
      </c>
      <c r="F172" s="35" t="s">
        <v>21</v>
      </c>
      <c r="G172" s="35" t="s">
        <v>191</v>
      </c>
      <c r="H172" s="36">
        <v>898</v>
      </c>
      <c r="I172" s="36">
        <v>949</v>
      </c>
      <c r="J172" s="10"/>
      <c r="K172" s="35" t="s">
        <v>220</v>
      </c>
      <c r="L172" s="24"/>
      <c r="M172" s="24" t="s">
        <v>17</v>
      </c>
      <c r="N172" s="24" t="s">
        <v>17</v>
      </c>
      <c r="O172" s="24" t="s">
        <v>17</v>
      </c>
      <c r="P172" s="24" t="s">
        <v>17</v>
      </c>
      <c r="Q172" s="24"/>
      <c r="R172" s="24"/>
      <c r="S172" s="24" t="s">
        <v>17</v>
      </c>
      <c r="T172" s="24" t="s">
        <v>17</v>
      </c>
      <c r="U172" s="24" t="s">
        <v>17</v>
      </c>
      <c r="V172" s="24" t="s">
        <v>17</v>
      </c>
      <c r="W172" s="24" t="s">
        <v>17</v>
      </c>
      <c r="X172" s="24"/>
      <c r="Y172" s="24"/>
      <c r="Z172" s="24" t="s">
        <v>17</v>
      </c>
      <c r="AA172" s="24" t="s">
        <v>17</v>
      </c>
      <c r="AB172" s="24" t="s">
        <v>17</v>
      </c>
      <c r="AC172" s="24" t="s">
        <v>17</v>
      </c>
      <c r="AD172" s="24"/>
      <c r="AE172" s="24"/>
      <c r="AF172" s="24"/>
      <c r="AG172" s="24"/>
      <c r="AH172" s="24" t="s">
        <v>17</v>
      </c>
      <c r="AI172" s="24" t="s">
        <v>17</v>
      </c>
      <c r="AJ172" s="24" t="s">
        <v>17</v>
      </c>
      <c r="AK172" s="24" t="s">
        <v>17</v>
      </c>
      <c r="AL172" s="24"/>
      <c r="AM172" s="24"/>
      <c r="AN172" s="24" t="s">
        <v>17</v>
      </c>
      <c r="AO172" s="24" t="s">
        <v>17</v>
      </c>
      <c r="AP172" s="24" t="s">
        <v>17</v>
      </c>
      <c r="AR172" s="37" t="str">
        <f t="shared" si="16"/>
        <v>Manutenção de Canteiro Central e Faixa de Domínio</v>
      </c>
      <c r="AT172" s="35" t="s">
        <v>40</v>
      </c>
    </row>
    <row r="173" spans="2:46" ht="15" customHeight="1" x14ac:dyDescent="0.25">
      <c r="B173" s="35" t="s">
        <v>45</v>
      </c>
      <c r="C173" s="35" t="s">
        <v>38</v>
      </c>
      <c r="D173" s="35" t="s">
        <v>23</v>
      </c>
      <c r="E173" s="35" t="s">
        <v>31</v>
      </c>
      <c r="F173" s="35" t="s">
        <v>21</v>
      </c>
      <c r="G173" s="35" t="s">
        <v>191</v>
      </c>
      <c r="H173" s="36">
        <v>0</v>
      </c>
      <c r="I173" s="36">
        <v>90.4</v>
      </c>
      <c r="J173" s="10"/>
      <c r="K173" s="35" t="s">
        <v>220</v>
      </c>
      <c r="L173" s="24"/>
      <c r="M173" s="24" t="s">
        <v>17</v>
      </c>
      <c r="N173" s="24" t="s">
        <v>17</v>
      </c>
      <c r="O173" s="24" t="s">
        <v>17</v>
      </c>
      <c r="P173" s="24" t="s">
        <v>17</v>
      </c>
      <c r="Q173" s="24"/>
      <c r="R173" s="24"/>
      <c r="S173" s="24" t="s">
        <v>17</v>
      </c>
      <c r="T173" s="24" t="s">
        <v>17</v>
      </c>
      <c r="U173" s="24" t="s">
        <v>17</v>
      </c>
      <c r="V173" s="24" t="s">
        <v>17</v>
      </c>
      <c r="W173" s="24" t="s">
        <v>17</v>
      </c>
      <c r="X173" s="24"/>
      <c r="Y173" s="24"/>
      <c r="Z173" s="24" t="s">
        <v>17</v>
      </c>
      <c r="AA173" s="24" t="s">
        <v>17</v>
      </c>
      <c r="AB173" s="24" t="s">
        <v>17</v>
      </c>
      <c r="AC173" s="24" t="s">
        <v>17</v>
      </c>
      <c r="AD173" s="24"/>
      <c r="AE173" s="24"/>
      <c r="AF173" s="24"/>
      <c r="AG173" s="24"/>
      <c r="AH173" s="24" t="s">
        <v>17</v>
      </c>
      <c r="AI173" s="24" t="s">
        <v>17</v>
      </c>
      <c r="AJ173" s="24" t="s">
        <v>17</v>
      </c>
      <c r="AK173" s="24" t="s">
        <v>17</v>
      </c>
      <c r="AL173" s="24"/>
      <c r="AM173" s="24"/>
      <c r="AN173" s="24" t="s">
        <v>17</v>
      </c>
      <c r="AO173" s="24" t="s">
        <v>17</v>
      </c>
      <c r="AP173" s="24" t="s">
        <v>17</v>
      </c>
      <c r="AR173" s="37" t="str">
        <f t="shared" si="16"/>
        <v>Manutenção de Canteiro Central e Faixa de Domínio</v>
      </c>
      <c r="AT173" s="35" t="s">
        <v>40</v>
      </c>
    </row>
    <row r="174" spans="2:46" ht="15" customHeight="1" x14ac:dyDescent="0.25">
      <c r="B174" s="35" t="s">
        <v>47</v>
      </c>
      <c r="C174" s="35" t="s">
        <v>53</v>
      </c>
      <c r="D174" s="35"/>
      <c r="E174" s="35"/>
      <c r="F174" s="35"/>
      <c r="G174" s="35"/>
      <c r="H174" s="36"/>
      <c r="I174" s="36"/>
      <c r="J174" s="10"/>
      <c r="K174" s="35"/>
      <c r="L174" s="35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10"/>
      <c r="AR174" s="35"/>
      <c r="AS174" s="10"/>
      <c r="AT174" s="35"/>
    </row>
    <row r="175" spans="2:46" ht="15" customHeight="1" x14ac:dyDescent="0.25">
      <c r="B175" s="35" t="s">
        <v>48</v>
      </c>
      <c r="C175" s="35" t="s">
        <v>54</v>
      </c>
      <c r="D175" s="35"/>
      <c r="E175" s="35"/>
      <c r="F175" s="35"/>
      <c r="G175" s="35"/>
      <c r="H175" s="36"/>
      <c r="I175" s="36"/>
      <c r="J175" s="10"/>
      <c r="K175" s="35"/>
      <c r="L175" s="35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10"/>
      <c r="AR175" s="35"/>
      <c r="AS175" s="10"/>
      <c r="AT175" s="35"/>
    </row>
    <row r="176" spans="2:46" ht="15" customHeight="1" x14ac:dyDescent="0.25">
      <c r="B176" s="35" t="s">
        <v>49</v>
      </c>
      <c r="C176" s="35" t="s">
        <v>55</v>
      </c>
      <c r="D176" s="35"/>
      <c r="E176" s="35"/>
      <c r="F176" s="35"/>
      <c r="G176" s="35"/>
      <c r="H176" s="36"/>
      <c r="I176" s="36"/>
      <c r="J176" s="10"/>
      <c r="K176" s="35"/>
      <c r="L176" s="35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10"/>
      <c r="AR176" s="35"/>
      <c r="AS176" s="10"/>
      <c r="AT176" s="35"/>
    </row>
    <row r="177" spans="2:46" ht="15" customHeight="1" x14ac:dyDescent="0.25">
      <c r="B177" s="35" t="s">
        <v>50</v>
      </c>
      <c r="C177" s="35" t="s">
        <v>56</v>
      </c>
      <c r="D177" s="35"/>
      <c r="E177" s="35"/>
      <c r="F177" s="35"/>
      <c r="G177" s="35"/>
      <c r="H177" s="36"/>
      <c r="I177" s="36"/>
      <c r="J177" s="10"/>
      <c r="K177" s="35"/>
      <c r="L177" s="35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10"/>
      <c r="AR177" s="35"/>
      <c r="AS177" s="10"/>
      <c r="AT177" s="35"/>
    </row>
    <row r="178" spans="2:46" ht="15" customHeight="1" x14ac:dyDescent="0.25">
      <c r="B178" s="35" t="s">
        <v>51</v>
      </c>
      <c r="C178" s="35" t="s">
        <v>57</v>
      </c>
      <c r="D178" s="35"/>
      <c r="E178" s="35"/>
      <c r="F178" s="35"/>
      <c r="G178" s="35"/>
      <c r="H178" s="36"/>
      <c r="I178" s="36"/>
      <c r="J178" s="10"/>
      <c r="K178" s="35"/>
      <c r="L178" s="35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10"/>
      <c r="AR178" s="35"/>
      <c r="AS178" s="10"/>
      <c r="AT178" s="35"/>
    </row>
    <row r="179" spans="2:46" ht="15" customHeight="1" x14ac:dyDescent="0.25">
      <c r="B179" s="35" t="s">
        <v>52</v>
      </c>
      <c r="C179" s="35" t="s">
        <v>198</v>
      </c>
      <c r="D179" s="35"/>
      <c r="E179" s="35"/>
      <c r="F179" s="35"/>
      <c r="G179" s="35"/>
      <c r="H179" s="36"/>
      <c r="I179" s="36"/>
      <c r="J179" s="10"/>
      <c r="K179" s="35"/>
      <c r="L179" s="35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10"/>
      <c r="AR179" s="35"/>
      <c r="AS179" s="10"/>
      <c r="AT179" s="35"/>
    </row>
    <row r="180" spans="2:46" ht="15" customHeight="1" x14ac:dyDescent="0.25">
      <c r="B180" s="35" t="s">
        <v>59</v>
      </c>
      <c r="C180" s="35" t="s">
        <v>69</v>
      </c>
      <c r="D180" s="35"/>
      <c r="E180" s="35"/>
      <c r="F180" s="35"/>
      <c r="G180" s="35"/>
      <c r="H180" s="36"/>
      <c r="I180" s="36"/>
      <c r="J180" s="10"/>
      <c r="K180" s="35"/>
      <c r="L180" s="35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10"/>
      <c r="AR180" s="35"/>
      <c r="AS180" s="10"/>
      <c r="AT180" s="35"/>
    </row>
    <row r="181" spans="2:46" ht="15" customHeight="1" x14ac:dyDescent="0.25">
      <c r="B181" s="35" t="s">
        <v>58</v>
      </c>
      <c r="C181" s="35" t="s">
        <v>64</v>
      </c>
      <c r="D181" s="35"/>
      <c r="E181" s="35"/>
      <c r="F181" s="35"/>
      <c r="G181" s="35"/>
      <c r="H181" s="36"/>
      <c r="I181" s="36"/>
      <c r="J181" s="10"/>
      <c r="K181" s="35"/>
      <c r="L181" s="35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10"/>
      <c r="AR181" s="35"/>
      <c r="AS181" s="10"/>
      <c r="AT181" s="35"/>
    </row>
    <row r="182" spans="2:46" ht="15" customHeight="1" x14ac:dyDescent="0.25">
      <c r="B182" s="35" t="s">
        <v>60</v>
      </c>
      <c r="C182" s="35" t="s">
        <v>65</v>
      </c>
      <c r="D182" s="35"/>
      <c r="E182" s="35"/>
      <c r="F182" s="35"/>
      <c r="G182" s="35"/>
      <c r="H182" s="36"/>
      <c r="I182" s="36"/>
      <c r="J182" s="10"/>
      <c r="K182" s="35"/>
      <c r="L182" s="35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10"/>
      <c r="AR182" s="35"/>
      <c r="AS182" s="10"/>
      <c r="AT182" s="35"/>
    </row>
    <row r="183" spans="2:46" ht="15" customHeight="1" x14ac:dyDescent="0.25">
      <c r="B183" s="35" t="s">
        <v>61</v>
      </c>
      <c r="C183" s="35" t="s">
        <v>66</v>
      </c>
      <c r="D183" s="35"/>
      <c r="E183" s="35"/>
      <c r="F183" s="35"/>
      <c r="G183" s="35"/>
      <c r="H183" s="36"/>
      <c r="I183" s="36"/>
      <c r="J183" s="10"/>
      <c r="K183" s="35"/>
      <c r="L183" s="35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10"/>
      <c r="AR183" s="35"/>
      <c r="AS183" s="10"/>
      <c r="AT183" s="35"/>
    </row>
    <row r="184" spans="2:46" ht="15" customHeight="1" x14ac:dyDescent="0.25">
      <c r="B184" s="35" t="s">
        <v>62</v>
      </c>
      <c r="C184" s="35" t="s">
        <v>67</v>
      </c>
      <c r="D184" s="35"/>
      <c r="E184" s="35"/>
      <c r="F184" s="35"/>
      <c r="G184" s="35"/>
      <c r="H184" s="36"/>
      <c r="I184" s="36"/>
      <c r="J184" s="10"/>
      <c r="K184" s="35"/>
      <c r="L184" s="35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10"/>
      <c r="AR184" s="35"/>
      <c r="AS184" s="10"/>
      <c r="AT184" s="35"/>
    </row>
    <row r="185" spans="2:46" ht="15" customHeight="1" x14ac:dyDescent="0.25">
      <c r="B185" s="35" t="s">
        <v>63</v>
      </c>
      <c r="C185" s="35" t="s">
        <v>68</v>
      </c>
      <c r="D185" s="35"/>
      <c r="E185" s="35"/>
      <c r="F185" s="35"/>
      <c r="G185" s="35"/>
      <c r="H185" s="36"/>
      <c r="I185" s="36"/>
      <c r="J185" s="10"/>
      <c r="K185" s="35"/>
      <c r="L185" s="35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10"/>
      <c r="AR185" s="35"/>
      <c r="AS185" s="10"/>
      <c r="AT185" s="35"/>
    </row>
    <row r="186" spans="2:46" ht="15" customHeight="1" x14ac:dyDescent="0.25">
      <c r="B186" s="35" t="s">
        <v>70</v>
      </c>
      <c r="C186" s="35" t="s">
        <v>66</v>
      </c>
      <c r="D186" s="35"/>
      <c r="E186" s="35"/>
      <c r="F186" s="35"/>
      <c r="G186" s="35"/>
      <c r="H186" s="36"/>
      <c r="I186" s="36"/>
      <c r="J186" s="10"/>
      <c r="K186" s="35"/>
      <c r="L186" s="35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10"/>
      <c r="AR186" s="35"/>
      <c r="AS186" s="10"/>
      <c r="AT186" s="35"/>
    </row>
    <row r="187" spans="2:46" ht="15" customHeight="1" x14ac:dyDescent="0.25">
      <c r="B187" s="35" t="s">
        <v>71</v>
      </c>
      <c r="C187" s="35" t="s">
        <v>67</v>
      </c>
      <c r="D187" s="35"/>
      <c r="E187" s="35"/>
      <c r="F187" s="35"/>
      <c r="G187" s="35"/>
      <c r="H187" s="36"/>
      <c r="I187" s="36"/>
      <c r="J187" s="10"/>
      <c r="K187" s="35"/>
      <c r="L187" s="35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10"/>
      <c r="AR187" s="35"/>
      <c r="AS187" s="10"/>
      <c r="AT187" s="35"/>
    </row>
    <row r="188" spans="2:46" ht="15" customHeight="1" x14ac:dyDescent="0.25">
      <c r="B188" s="35" t="s">
        <v>72</v>
      </c>
      <c r="C188" s="35" t="s">
        <v>68</v>
      </c>
      <c r="D188" s="35"/>
      <c r="E188" s="35"/>
      <c r="F188" s="35"/>
      <c r="G188" s="35"/>
      <c r="H188" s="36"/>
      <c r="I188" s="36"/>
      <c r="J188" s="10"/>
      <c r="K188" s="35"/>
      <c r="L188" s="35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10"/>
      <c r="AR188" s="35"/>
      <c r="AS188" s="10"/>
      <c r="AT188" s="35"/>
    </row>
    <row r="189" spans="2:46" ht="15" customHeight="1" x14ac:dyDescent="0.25">
      <c r="B189" s="35" t="s">
        <v>73</v>
      </c>
      <c r="C189" s="35" t="s">
        <v>199</v>
      </c>
      <c r="D189" s="35"/>
      <c r="E189" s="35"/>
      <c r="F189" s="35"/>
      <c r="G189" s="35"/>
      <c r="H189" s="36"/>
      <c r="I189" s="36"/>
      <c r="J189" s="10"/>
      <c r="K189" s="35"/>
      <c r="L189" s="35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10"/>
      <c r="AR189" s="35"/>
      <c r="AS189" s="10"/>
      <c r="AT189" s="35"/>
    </row>
    <row r="190" spans="2:46" ht="15" customHeight="1" x14ac:dyDescent="0.25">
      <c r="B190" s="35" t="s">
        <v>74</v>
      </c>
      <c r="C190" s="35" t="s">
        <v>66</v>
      </c>
      <c r="D190" s="35"/>
      <c r="E190" s="35"/>
      <c r="F190" s="35"/>
      <c r="G190" s="35"/>
      <c r="H190" s="36"/>
      <c r="I190" s="36"/>
      <c r="J190" s="10"/>
      <c r="K190" s="35"/>
      <c r="L190" s="35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10"/>
      <c r="AR190" s="35"/>
      <c r="AS190" s="10"/>
      <c r="AT190" s="35"/>
    </row>
    <row r="191" spans="2:46" ht="15" customHeight="1" x14ac:dyDescent="0.25">
      <c r="B191" s="35" t="s">
        <v>74</v>
      </c>
      <c r="C191" s="35" t="s">
        <v>104</v>
      </c>
      <c r="D191" s="35"/>
      <c r="E191" s="35"/>
      <c r="F191" s="35"/>
      <c r="G191" s="35"/>
      <c r="H191" s="36"/>
      <c r="I191" s="36"/>
      <c r="J191" s="10"/>
      <c r="K191" s="35"/>
      <c r="L191" s="35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10"/>
      <c r="AR191" s="35"/>
      <c r="AS191" s="10"/>
      <c r="AT191" s="35"/>
    </row>
    <row r="192" spans="2:46" ht="15" customHeight="1" x14ac:dyDescent="0.25">
      <c r="B192" s="35" t="s">
        <v>75</v>
      </c>
      <c r="C192" s="35" t="s">
        <v>105</v>
      </c>
      <c r="D192" s="35"/>
      <c r="E192" s="35"/>
      <c r="F192" s="35"/>
      <c r="G192" s="35"/>
      <c r="H192" s="36"/>
      <c r="I192" s="36"/>
      <c r="J192" s="10"/>
      <c r="K192" s="35"/>
      <c r="L192" s="35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10"/>
      <c r="AR192" s="35"/>
      <c r="AS192" s="10"/>
      <c r="AT192" s="35"/>
    </row>
    <row r="193" spans="2:46" ht="15" customHeight="1" x14ac:dyDescent="0.25">
      <c r="B193" s="35" t="s">
        <v>76</v>
      </c>
      <c r="C193" s="35" t="s">
        <v>106</v>
      </c>
      <c r="D193" s="35"/>
      <c r="E193" s="35"/>
      <c r="F193" s="35"/>
      <c r="G193" s="35"/>
      <c r="H193" s="36"/>
      <c r="I193" s="36"/>
      <c r="J193" s="10"/>
      <c r="K193" s="35"/>
      <c r="L193" s="35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10"/>
      <c r="AR193" s="35"/>
      <c r="AS193" s="10"/>
      <c r="AT193" s="35"/>
    </row>
    <row r="194" spans="2:46" ht="15" customHeight="1" x14ac:dyDescent="0.25">
      <c r="B194" s="35" t="s">
        <v>77</v>
      </c>
      <c r="C194" s="35" t="s">
        <v>107</v>
      </c>
      <c r="D194" s="35"/>
      <c r="E194" s="35"/>
      <c r="F194" s="35"/>
      <c r="G194" s="35"/>
      <c r="H194" s="36"/>
      <c r="I194" s="36"/>
      <c r="J194" s="10"/>
      <c r="K194" s="35"/>
      <c r="L194" s="35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10"/>
      <c r="AR194" s="35"/>
      <c r="AS194" s="10"/>
      <c r="AT194" s="35"/>
    </row>
    <row r="195" spans="2:46" ht="15" customHeight="1" x14ac:dyDescent="0.25">
      <c r="B195" s="35" t="s">
        <v>78</v>
      </c>
      <c r="C195" s="35" t="s">
        <v>108</v>
      </c>
      <c r="D195" s="35"/>
      <c r="E195" s="35"/>
      <c r="F195" s="35"/>
      <c r="G195" s="35"/>
      <c r="H195" s="36"/>
      <c r="I195" s="36"/>
      <c r="J195" s="10"/>
      <c r="K195" s="35"/>
      <c r="L195" s="35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10"/>
      <c r="AR195" s="35"/>
      <c r="AS195" s="10"/>
      <c r="AT195" s="35"/>
    </row>
    <row r="196" spans="2:46" ht="15" customHeight="1" x14ac:dyDescent="0.25">
      <c r="B196" s="35" t="s">
        <v>79</v>
      </c>
      <c r="C196" s="35" t="s">
        <v>109</v>
      </c>
      <c r="D196" s="35"/>
      <c r="E196" s="35"/>
      <c r="F196" s="35"/>
      <c r="G196" s="35"/>
      <c r="H196" s="36"/>
      <c r="I196" s="36"/>
      <c r="J196" s="10"/>
      <c r="K196" s="35"/>
      <c r="L196" s="35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10"/>
      <c r="AR196" s="35"/>
      <c r="AS196" s="10"/>
      <c r="AT196" s="35"/>
    </row>
    <row r="197" spans="2:46" ht="15" customHeight="1" x14ac:dyDescent="0.25">
      <c r="B197" s="35" t="s">
        <v>80</v>
      </c>
      <c r="C197" s="35" t="s">
        <v>110</v>
      </c>
      <c r="D197" s="35"/>
      <c r="E197" s="35"/>
      <c r="F197" s="35"/>
      <c r="G197" s="35"/>
      <c r="H197" s="36"/>
      <c r="I197" s="36"/>
      <c r="J197" s="10"/>
      <c r="K197" s="35"/>
      <c r="L197" s="35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10"/>
      <c r="AR197" s="35"/>
      <c r="AS197" s="10"/>
      <c r="AT197" s="35"/>
    </row>
    <row r="198" spans="2:46" ht="15" customHeight="1" x14ac:dyDescent="0.25">
      <c r="B198" s="35" t="s">
        <v>81</v>
      </c>
      <c r="C198" s="35" t="s">
        <v>111</v>
      </c>
      <c r="D198" s="35"/>
      <c r="E198" s="35"/>
      <c r="F198" s="35"/>
      <c r="G198" s="35"/>
      <c r="H198" s="36"/>
      <c r="I198" s="36"/>
      <c r="J198" s="10"/>
      <c r="K198" s="35"/>
      <c r="L198" s="35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10"/>
      <c r="AR198" s="35"/>
      <c r="AS198" s="10"/>
      <c r="AT198" s="35"/>
    </row>
    <row r="199" spans="2:46" ht="15" customHeight="1" x14ac:dyDescent="0.25">
      <c r="B199" s="35" t="s">
        <v>82</v>
      </c>
      <c r="C199" s="35" t="s">
        <v>67</v>
      </c>
      <c r="D199" s="35"/>
      <c r="E199" s="35"/>
      <c r="F199" s="35"/>
      <c r="G199" s="35"/>
      <c r="H199" s="36"/>
      <c r="I199" s="36"/>
      <c r="J199" s="10"/>
      <c r="K199" s="35"/>
      <c r="L199" s="35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10"/>
      <c r="AR199" s="35"/>
      <c r="AS199" s="10"/>
      <c r="AT199" s="35"/>
    </row>
    <row r="200" spans="2:46" ht="15" customHeight="1" x14ac:dyDescent="0.25">
      <c r="B200" s="35" t="s">
        <v>83</v>
      </c>
      <c r="C200" s="35" t="s">
        <v>112</v>
      </c>
      <c r="D200" s="35"/>
      <c r="E200" s="35"/>
      <c r="F200" s="35"/>
      <c r="G200" s="35"/>
      <c r="H200" s="36"/>
      <c r="I200" s="36"/>
      <c r="J200" s="10"/>
      <c r="K200" s="35"/>
      <c r="L200" s="35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10"/>
      <c r="AR200" s="35"/>
      <c r="AS200" s="10"/>
      <c r="AT200" s="35"/>
    </row>
    <row r="201" spans="2:46" ht="15" customHeight="1" x14ac:dyDescent="0.25">
      <c r="B201" s="35" t="s">
        <v>84</v>
      </c>
      <c r="C201" s="35" t="s">
        <v>105</v>
      </c>
      <c r="D201" s="35"/>
      <c r="E201" s="35"/>
      <c r="F201" s="35"/>
      <c r="G201" s="35"/>
      <c r="H201" s="36"/>
      <c r="I201" s="36"/>
      <c r="J201" s="10"/>
      <c r="K201" s="35"/>
      <c r="L201" s="35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10"/>
      <c r="AR201" s="35"/>
      <c r="AS201" s="10"/>
      <c r="AT201" s="35"/>
    </row>
    <row r="202" spans="2:46" ht="15" customHeight="1" x14ac:dyDescent="0.25">
      <c r="B202" s="35" t="s">
        <v>85</v>
      </c>
      <c r="C202" s="35" t="s">
        <v>106</v>
      </c>
      <c r="D202" s="35"/>
      <c r="E202" s="35"/>
      <c r="F202" s="35"/>
      <c r="G202" s="35"/>
      <c r="H202" s="36"/>
      <c r="I202" s="36"/>
      <c r="J202" s="10"/>
      <c r="K202" s="35"/>
      <c r="L202" s="35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10"/>
      <c r="AR202" s="35"/>
      <c r="AS202" s="10"/>
      <c r="AT202" s="35"/>
    </row>
    <row r="203" spans="2:46" ht="15" customHeight="1" x14ac:dyDescent="0.25">
      <c r="B203" s="35" t="s">
        <v>86</v>
      </c>
      <c r="C203" s="35" t="s">
        <v>107</v>
      </c>
      <c r="D203" s="35"/>
      <c r="E203" s="35"/>
      <c r="F203" s="35"/>
      <c r="G203" s="35"/>
      <c r="H203" s="36"/>
      <c r="I203" s="36"/>
      <c r="J203" s="10"/>
      <c r="K203" s="35"/>
      <c r="L203" s="35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10"/>
      <c r="AR203" s="35"/>
      <c r="AS203" s="10"/>
      <c r="AT203" s="35"/>
    </row>
    <row r="204" spans="2:46" ht="15" customHeight="1" x14ac:dyDescent="0.25">
      <c r="B204" s="35" t="s">
        <v>87</v>
      </c>
      <c r="C204" s="35" t="s">
        <v>108</v>
      </c>
      <c r="D204" s="35"/>
      <c r="E204" s="35"/>
      <c r="F204" s="35"/>
      <c r="G204" s="35"/>
      <c r="H204" s="36"/>
      <c r="I204" s="36"/>
      <c r="J204" s="10"/>
      <c r="K204" s="35"/>
      <c r="L204" s="35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10"/>
      <c r="AR204" s="35"/>
      <c r="AS204" s="10"/>
      <c r="AT204" s="35"/>
    </row>
    <row r="205" spans="2:46" ht="15" customHeight="1" x14ac:dyDescent="0.25">
      <c r="B205" s="35" t="s">
        <v>88</v>
      </c>
      <c r="C205" s="35" t="s">
        <v>113</v>
      </c>
      <c r="D205" s="35"/>
      <c r="E205" s="35"/>
      <c r="F205" s="35"/>
      <c r="G205" s="35"/>
      <c r="H205" s="36"/>
      <c r="I205" s="36"/>
      <c r="J205" s="10"/>
      <c r="K205" s="35"/>
      <c r="L205" s="35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10"/>
      <c r="AR205" s="35"/>
      <c r="AS205" s="10"/>
      <c r="AT205" s="35"/>
    </row>
    <row r="206" spans="2:46" ht="15" customHeight="1" x14ac:dyDescent="0.25">
      <c r="B206" s="35" t="s">
        <v>89</v>
      </c>
      <c r="C206" s="35" t="s">
        <v>68</v>
      </c>
      <c r="D206" s="35"/>
      <c r="E206" s="35"/>
      <c r="F206" s="35"/>
      <c r="G206" s="35"/>
      <c r="H206" s="36"/>
      <c r="I206" s="36"/>
      <c r="J206" s="10"/>
      <c r="K206" s="35"/>
      <c r="L206" s="35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10"/>
      <c r="AR206" s="35"/>
      <c r="AS206" s="10"/>
      <c r="AT206" s="35"/>
    </row>
    <row r="207" spans="2:46" ht="15" customHeight="1" x14ac:dyDescent="0.25">
      <c r="B207" s="35" t="s">
        <v>90</v>
      </c>
      <c r="C207" s="35" t="s">
        <v>112</v>
      </c>
      <c r="D207" s="35"/>
      <c r="E207" s="35"/>
      <c r="F207" s="35"/>
      <c r="G207" s="35"/>
      <c r="H207" s="36"/>
      <c r="I207" s="36"/>
      <c r="J207" s="10"/>
      <c r="K207" s="35"/>
      <c r="L207" s="35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10"/>
      <c r="AR207" s="35"/>
      <c r="AS207" s="10"/>
      <c r="AT207" s="35"/>
    </row>
    <row r="208" spans="2:46" ht="15" customHeight="1" x14ac:dyDescent="0.25">
      <c r="B208" s="35" t="s">
        <v>91</v>
      </c>
      <c r="C208" s="35" t="s">
        <v>105</v>
      </c>
      <c r="D208" s="35"/>
      <c r="E208" s="35"/>
      <c r="F208" s="35"/>
      <c r="G208" s="35"/>
      <c r="H208" s="36"/>
      <c r="I208" s="36"/>
      <c r="J208" s="10"/>
      <c r="K208" s="35"/>
      <c r="L208" s="35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10"/>
      <c r="AR208" s="35"/>
      <c r="AS208" s="10"/>
      <c r="AT208" s="35"/>
    </row>
    <row r="209" spans="2:46" ht="15" customHeight="1" x14ac:dyDescent="0.25">
      <c r="B209" s="35" t="s">
        <v>91</v>
      </c>
      <c r="C209" s="35" t="s">
        <v>114</v>
      </c>
      <c r="D209" s="35"/>
      <c r="E209" s="35"/>
      <c r="F209" s="35"/>
      <c r="G209" s="35"/>
      <c r="H209" s="36"/>
      <c r="I209" s="36"/>
      <c r="J209" s="10"/>
      <c r="K209" s="35"/>
      <c r="L209" s="35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10"/>
      <c r="AR209" s="35"/>
      <c r="AS209" s="10"/>
      <c r="AT209" s="35"/>
    </row>
    <row r="210" spans="2:46" ht="15" customHeight="1" x14ac:dyDescent="0.25">
      <c r="B210" s="35" t="s">
        <v>92</v>
      </c>
      <c r="C210" s="35" t="s">
        <v>106</v>
      </c>
      <c r="D210" s="35"/>
      <c r="E210" s="35"/>
      <c r="F210" s="35"/>
      <c r="G210" s="35"/>
      <c r="H210" s="36"/>
      <c r="I210" s="36"/>
      <c r="J210" s="10"/>
      <c r="K210" s="35"/>
      <c r="L210" s="35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10"/>
      <c r="AR210" s="35"/>
      <c r="AS210" s="10"/>
      <c r="AT210" s="35"/>
    </row>
    <row r="211" spans="2:46" ht="15" customHeight="1" x14ac:dyDescent="0.25">
      <c r="B211" s="35" t="s">
        <v>93</v>
      </c>
      <c r="C211" s="35" t="s">
        <v>107</v>
      </c>
      <c r="D211" s="35"/>
      <c r="E211" s="35"/>
      <c r="F211" s="35"/>
      <c r="G211" s="35"/>
      <c r="H211" s="36"/>
      <c r="I211" s="36"/>
      <c r="J211" s="10"/>
      <c r="K211" s="35"/>
      <c r="L211" s="35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10"/>
      <c r="AR211" s="35"/>
      <c r="AS211" s="10"/>
      <c r="AT211" s="35"/>
    </row>
    <row r="212" spans="2:46" ht="15" customHeight="1" x14ac:dyDescent="0.25">
      <c r="B212" s="35" t="s">
        <v>94</v>
      </c>
      <c r="C212" s="35" t="s">
        <v>108</v>
      </c>
      <c r="D212" s="35"/>
      <c r="E212" s="35"/>
      <c r="F212" s="35"/>
      <c r="G212" s="35"/>
      <c r="H212" s="36"/>
      <c r="I212" s="36"/>
      <c r="J212" s="10"/>
      <c r="K212" s="35"/>
      <c r="L212" s="35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10"/>
      <c r="AR212" s="35"/>
      <c r="AS212" s="10"/>
      <c r="AT212" s="35"/>
    </row>
    <row r="213" spans="2:46" ht="15" customHeight="1" x14ac:dyDescent="0.25">
      <c r="B213" s="35" t="s">
        <v>95</v>
      </c>
      <c r="C213" s="35" t="s">
        <v>109</v>
      </c>
      <c r="D213" s="35"/>
      <c r="E213" s="35"/>
      <c r="F213" s="35"/>
      <c r="G213" s="35"/>
      <c r="H213" s="36"/>
      <c r="I213" s="36"/>
      <c r="J213" s="10"/>
      <c r="K213" s="35"/>
      <c r="L213" s="35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10"/>
      <c r="AR213" s="35"/>
      <c r="AS213" s="10"/>
      <c r="AT213" s="35"/>
    </row>
    <row r="214" spans="2:46" ht="15" customHeight="1" x14ac:dyDescent="0.25">
      <c r="B214" s="35" t="s">
        <v>96</v>
      </c>
      <c r="C214" s="35" t="s">
        <v>113</v>
      </c>
      <c r="D214" s="35"/>
      <c r="E214" s="35"/>
      <c r="F214" s="35"/>
      <c r="G214" s="35"/>
      <c r="H214" s="36"/>
      <c r="I214" s="36"/>
      <c r="J214" s="10"/>
      <c r="K214" s="35"/>
      <c r="L214" s="35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10"/>
      <c r="AR214" s="35"/>
      <c r="AS214" s="10"/>
      <c r="AT214" s="35"/>
    </row>
    <row r="215" spans="2:46" ht="15" customHeight="1" x14ac:dyDescent="0.25">
      <c r="B215" s="35" t="s">
        <v>97</v>
      </c>
      <c r="C215" s="35" t="s">
        <v>111</v>
      </c>
      <c r="D215" s="35"/>
      <c r="E215" s="35"/>
      <c r="F215" s="35"/>
      <c r="G215" s="35"/>
      <c r="H215" s="36"/>
      <c r="I215" s="36"/>
      <c r="J215" s="10"/>
      <c r="K215" s="35"/>
      <c r="L215" s="35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10"/>
      <c r="AR215" s="35"/>
      <c r="AS215" s="10"/>
      <c r="AT215" s="35"/>
    </row>
    <row r="216" spans="2:46" ht="15" customHeight="1" x14ac:dyDescent="0.25">
      <c r="B216" s="35" t="s">
        <v>98</v>
      </c>
      <c r="C216" s="35" t="s">
        <v>106</v>
      </c>
      <c r="D216" s="35"/>
      <c r="E216" s="35"/>
      <c r="F216" s="35"/>
      <c r="G216" s="35"/>
      <c r="H216" s="36"/>
      <c r="I216" s="36"/>
      <c r="J216" s="10"/>
      <c r="K216" s="35"/>
      <c r="L216" s="35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10"/>
      <c r="AR216" s="35"/>
      <c r="AS216" s="10"/>
      <c r="AT216" s="35"/>
    </row>
    <row r="217" spans="2:46" ht="15" customHeight="1" x14ac:dyDescent="0.25">
      <c r="B217" s="35" t="s">
        <v>99</v>
      </c>
      <c r="C217" s="35" t="s">
        <v>107</v>
      </c>
      <c r="D217" s="35"/>
      <c r="E217" s="35"/>
      <c r="F217" s="35"/>
      <c r="G217" s="35"/>
      <c r="H217" s="36"/>
      <c r="I217" s="36"/>
      <c r="J217" s="10"/>
      <c r="K217" s="35"/>
      <c r="L217" s="35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10"/>
      <c r="AR217" s="35"/>
      <c r="AS217" s="10"/>
      <c r="AT217" s="35"/>
    </row>
    <row r="218" spans="2:46" ht="15" customHeight="1" x14ac:dyDescent="0.25">
      <c r="B218" s="35" t="s">
        <v>100</v>
      </c>
      <c r="C218" s="35" t="s">
        <v>108</v>
      </c>
      <c r="D218" s="35"/>
      <c r="E218" s="35"/>
      <c r="F218" s="35"/>
      <c r="G218" s="35"/>
      <c r="H218" s="36"/>
      <c r="I218" s="36"/>
      <c r="J218" s="10"/>
      <c r="K218" s="35"/>
      <c r="L218" s="35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10"/>
      <c r="AR218" s="35"/>
      <c r="AS218" s="10"/>
      <c r="AT218" s="35"/>
    </row>
    <row r="219" spans="2:46" ht="15" customHeight="1" x14ac:dyDescent="0.25">
      <c r="B219" s="35" t="s">
        <v>101</v>
      </c>
      <c r="C219" s="35" t="s">
        <v>109</v>
      </c>
      <c r="D219" s="35"/>
      <c r="E219" s="35"/>
      <c r="F219" s="35"/>
      <c r="G219" s="35"/>
      <c r="H219" s="36"/>
      <c r="I219" s="36"/>
      <c r="J219" s="10"/>
      <c r="K219" s="35"/>
      <c r="L219" s="35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10"/>
      <c r="AR219" s="35"/>
      <c r="AS219" s="10"/>
      <c r="AT219" s="35"/>
    </row>
    <row r="220" spans="2:46" ht="15" customHeight="1" x14ac:dyDescent="0.25">
      <c r="B220" s="35" t="s">
        <v>102</v>
      </c>
      <c r="C220" s="35" t="s">
        <v>113</v>
      </c>
      <c r="D220" s="35"/>
      <c r="E220" s="35"/>
      <c r="F220" s="35"/>
      <c r="G220" s="35"/>
      <c r="H220" s="36"/>
      <c r="I220" s="36"/>
      <c r="J220" s="10"/>
      <c r="K220" s="35"/>
      <c r="L220" s="35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10"/>
      <c r="AR220" s="35"/>
      <c r="AS220" s="10"/>
      <c r="AT220" s="35"/>
    </row>
    <row r="221" spans="2:46" ht="15" customHeight="1" x14ac:dyDescent="0.25">
      <c r="B221" s="35" t="s">
        <v>103</v>
      </c>
      <c r="C221" s="35" t="s">
        <v>115</v>
      </c>
      <c r="D221" s="35"/>
      <c r="E221" s="35"/>
      <c r="F221" s="35"/>
      <c r="G221" s="35"/>
      <c r="H221" s="36"/>
      <c r="I221" s="36"/>
      <c r="J221" s="10"/>
      <c r="K221" s="35"/>
      <c r="L221" s="35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10"/>
      <c r="AR221" s="35"/>
      <c r="AS221" s="10"/>
      <c r="AT221" s="35"/>
    </row>
    <row r="222" spans="2:46" ht="15" customHeight="1" x14ac:dyDescent="0.25">
      <c r="B222" s="35" t="s">
        <v>116</v>
      </c>
      <c r="C222" s="35" t="s">
        <v>119</v>
      </c>
      <c r="D222" s="35" t="s">
        <v>46</v>
      </c>
      <c r="E222" s="35" t="s">
        <v>31</v>
      </c>
      <c r="F222" s="35" t="s">
        <v>21</v>
      </c>
      <c r="G222" s="35" t="s">
        <v>39</v>
      </c>
      <c r="H222" s="36"/>
      <c r="I222" s="36"/>
      <c r="J222" s="10"/>
      <c r="K222" s="35"/>
      <c r="L222" s="35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10"/>
      <c r="AR222" s="35"/>
      <c r="AS222" s="10"/>
      <c r="AT222" s="35"/>
    </row>
    <row r="223" spans="2:46" ht="15" customHeight="1" x14ac:dyDescent="0.25">
      <c r="B223" s="35" t="s">
        <v>117</v>
      </c>
      <c r="C223" s="35" t="s">
        <v>121</v>
      </c>
      <c r="D223" s="35" t="s">
        <v>46</v>
      </c>
      <c r="E223" s="35" t="s">
        <v>31</v>
      </c>
      <c r="F223" s="35" t="s">
        <v>21</v>
      </c>
      <c r="G223" s="35" t="s">
        <v>39</v>
      </c>
      <c r="H223" s="36"/>
      <c r="I223" s="36"/>
      <c r="J223" s="10"/>
      <c r="K223" s="35" t="s">
        <v>125</v>
      </c>
      <c r="L223" s="35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10"/>
      <c r="AR223" s="35" t="str">
        <f t="shared" ref="AR223:AR252" si="17">K223</f>
        <v>Reparo nas Praças de Pedágio P-06, P-07 e P-08</v>
      </c>
      <c r="AS223" s="10"/>
      <c r="AT223" s="35" t="s">
        <v>41</v>
      </c>
    </row>
    <row r="224" spans="2:46" ht="15" customHeight="1" x14ac:dyDescent="0.25">
      <c r="B224" s="35" t="s">
        <v>117</v>
      </c>
      <c r="C224" s="35" t="s">
        <v>122</v>
      </c>
      <c r="D224" s="35" t="s">
        <v>46</v>
      </c>
      <c r="E224" s="35" t="s">
        <v>31</v>
      </c>
      <c r="F224" s="35" t="s">
        <v>21</v>
      </c>
      <c r="G224" s="35" t="s">
        <v>39</v>
      </c>
      <c r="H224" s="36"/>
      <c r="I224" s="36"/>
      <c r="J224" s="10"/>
      <c r="K224" s="35" t="s">
        <v>126</v>
      </c>
      <c r="L224" s="35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10"/>
      <c r="AR224" s="35" t="str">
        <f t="shared" si="17"/>
        <v xml:space="preserve">Reparo nas Praças de Pedágio P-04 e P-05 </v>
      </c>
      <c r="AS224" s="10"/>
      <c r="AT224" s="35" t="s">
        <v>41</v>
      </c>
    </row>
    <row r="225" spans="2:46" ht="15" customHeight="1" x14ac:dyDescent="0.25">
      <c r="B225" s="35" t="s">
        <v>117</v>
      </c>
      <c r="C225" s="35" t="s">
        <v>123</v>
      </c>
      <c r="D225" s="35" t="s">
        <v>46</v>
      </c>
      <c r="E225" s="35" t="s">
        <v>31</v>
      </c>
      <c r="F225" s="35" t="s">
        <v>21</v>
      </c>
      <c r="G225" s="35" t="s">
        <v>39</v>
      </c>
      <c r="H225" s="36"/>
      <c r="I225" s="36"/>
      <c r="J225" s="10"/>
      <c r="K225" s="35" t="s">
        <v>127</v>
      </c>
      <c r="L225" s="35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10"/>
      <c r="AR225" s="35" t="str">
        <f t="shared" si="17"/>
        <v>Reparo nas Praças de Pedágio P-01:P-02  e P-03</v>
      </c>
      <c r="AS225" s="10"/>
      <c r="AT225" s="35" t="s">
        <v>41</v>
      </c>
    </row>
    <row r="226" spans="2:46" ht="15" customHeight="1" x14ac:dyDescent="0.25">
      <c r="B226" s="35" t="s">
        <v>118</v>
      </c>
      <c r="C226" s="35" t="s">
        <v>120</v>
      </c>
      <c r="D226" s="35" t="s">
        <v>46</v>
      </c>
      <c r="E226" s="35" t="s">
        <v>31</v>
      </c>
      <c r="F226" s="35" t="s">
        <v>21</v>
      </c>
      <c r="G226" s="35" t="s">
        <v>39</v>
      </c>
      <c r="H226" s="36"/>
      <c r="I226" s="36"/>
      <c r="J226" s="10"/>
      <c r="K226" s="35" t="s">
        <v>128</v>
      </c>
      <c r="L226" s="35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10"/>
      <c r="AR226" s="35" t="str">
        <f t="shared" si="17"/>
        <v>Monitoramento da água das praças de pedágio</v>
      </c>
      <c r="AS226" s="10"/>
      <c r="AT226" s="35" t="s">
        <v>41</v>
      </c>
    </row>
    <row r="227" spans="2:46" ht="15" customHeight="1" x14ac:dyDescent="0.25">
      <c r="B227" s="35" t="s">
        <v>118</v>
      </c>
      <c r="C227" s="35" t="s">
        <v>124</v>
      </c>
      <c r="D227" s="35" t="s">
        <v>46</v>
      </c>
      <c r="E227" s="35" t="s">
        <v>31</v>
      </c>
      <c r="F227" s="35" t="s">
        <v>21</v>
      </c>
      <c r="G227" s="35" t="s">
        <v>39</v>
      </c>
      <c r="H227" s="36"/>
      <c r="I227" s="36"/>
      <c r="J227" s="10"/>
      <c r="K227" s="35" t="s">
        <v>129</v>
      </c>
      <c r="L227" s="35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10"/>
      <c r="AR227" s="35" t="str">
        <f t="shared" si="17"/>
        <v>Coleta, transporte e destinação de resíduos Classe I e II</v>
      </c>
      <c r="AS227" s="10"/>
      <c r="AT227" s="35" t="s">
        <v>41</v>
      </c>
    </row>
    <row r="228" spans="2:46" ht="15" customHeight="1" x14ac:dyDescent="0.25">
      <c r="B228" s="35" t="s">
        <v>130</v>
      </c>
      <c r="C228" s="35" t="s">
        <v>134</v>
      </c>
      <c r="D228" s="35"/>
      <c r="E228" s="35"/>
      <c r="F228" s="35"/>
      <c r="G228" s="35"/>
      <c r="H228" s="36"/>
      <c r="I228" s="36"/>
      <c r="J228" s="10"/>
      <c r="K228" s="35"/>
      <c r="L228" s="35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10"/>
      <c r="AR228" s="35"/>
      <c r="AS228" s="10"/>
      <c r="AT228" s="35"/>
    </row>
    <row r="229" spans="2:46" ht="15" customHeight="1" x14ac:dyDescent="0.25">
      <c r="B229" s="35" t="s">
        <v>131</v>
      </c>
      <c r="C229" s="35" t="s">
        <v>135</v>
      </c>
      <c r="D229" s="35" t="s">
        <v>7</v>
      </c>
      <c r="E229" s="35" t="s">
        <v>31</v>
      </c>
      <c r="F229" s="35" t="s">
        <v>21</v>
      </c>
      <c r="G229" s="35" t="s">
        <v>39</v>
      </c>
      <c r="H229" s="36">
        <v>477</v>
      </c>
      <c r="I229" s="36">
        <v>949</v>
      </c>
      <c r="J229" s="10"/>
      <c r="K229" s="35" t="s">
        <v>136</v>
      </c>
      <c r="L229" s="35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10"/>
      <c r="AR229" s="35" t="str">
        <f t="shared" si="17"/>
        <v>Monitoramento  dos poços das balanças</v>
      </c>
      <c r="AS229" s="10"/>
      <c r="AT229" s="35" t="s">
        <v>41</v>
      </c>
    </row>
    <row r="230" spans="2:46" ht="15" customHeight="1" x14ac:dyDescent="0.25">
      <c r="B230" s="35" t="s">
        <v>132</v>
      </c>
      <c r="C230" s="35" t="s">
        <v>135</v>
      </c>
      <c r="D230" s="35" t="s">
        <v>23</v>
      </c>
      <c r="E230" s="35" t="s">
        <v>31</v>
      </c>
      <c r="F230" s="35" t="s">
        <v>21</v>
      </c>
      <c r="G230" s="35" t="s">
        <v>39</v>
      </c>
      <c r="H230" s="36">
        <v>0</v>
      </c>
      <c r="I230" s="36">
        <v>90.4</v>
      </c>
      <c r="J230" s="10"/>
      <c r="K230" s="35" t="s">
        <v>136</v>
      </c>
      <c r="L230" s="35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10"/>
      <c r="AR230" s="35" t="str">
        <f t="shared" si="17"/>
        <v>Monitoramento  dos poços das balanças</v>
      </c>
      <c r="AS230" s="10"/>
      <c r="AT230" s="35" t="s">
        <v>41</v>
      </c>
    </row>
    <row r="231" spans="2:46" ht="15" customHeight="1" x14ac:dyDescent="0.25">
      <c r="B231" s="35" t="s">
        <v>133</v>
      </c>
      <c r="C231" s="35" t="s">
        <v>124</v>
      </c>
      <c r="D231" s="35" t="s">
        <v>7</v>
      </c>
      <c r="E231" s="35" t="s">
        <v>31</v>
      </c>
      <c r="F231" s="35" t="s">
        <v>21</v>
      </c>
      <c r="G231" s="35" t="s">
        <v>39</v>
      </c>
      <c r="H231" s="36">
        <v>477</v>
      </c>
      <c r="I231" s="36">
        <v>949</v>
      </c>
      <c r="J231" s="10"/>
      <c r="K231" s="35" t="s">
        <v>129</v>
      </c>
      <c r="L231" s="35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10"/>
      <c r="AR231" s="35" t="str">
        <f t="shared" si="17"/>
        <v>Coleta, transporte e destinação de resíduos Classe I e II</v>
      </c>
      <c r="AS231" s="10"/>
      <c r="AT231" s="35" t="s">
        <v>41</v>
      </c>
    </row>
    <row r="232" spans="2:46" ht="15" customHeight="1" x14ac:dyDescent="0.25">
      <c r="B232" s="35" t="s">
        <v>133</v>
      </c>
      <c r="C232" s="35" t="s">
        <v>124</v>
      </c>
      <c r="D232" s="35" t="s">
        <v>23</v>
      </c>
      <c r="E232" s="35" t="s">
        <v>31</v>
      </c>
      <c r="F232" s="35" t="s">
        <v>21</v>
      </c>
      <c r="G232" s="35" t="s">
        <v>39</v>
      </c>
      <c r="H232" s="36">
        <v>0</v>
      </c>
      <c r="I232" s="36">
        <v>90.4</v>
      </c>
      <c r="J232" s="10"/>
      <c r="K232" s="35" t="s">
        <v>129</v>
      </c>
      <c r="L232" s="35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10"/>
      <c r="AR232" s="35" t="str">
        <f t="shared" si="17"/>
        <v>Coleta, transporte e destinação de resíduos Classe I e II</v>
      </c>
      <c r="AS232" s="10"/>
      <c r="AT232" s="35" t="s">
        <v>41</v>
      </c>
    </row>
    <row r="233" spans="2:46" ht="15" customHeight="1" x14ac:dyDescent="0.25">
      <c r="B233" s="35" t="s">
        <v>137</v>
      </c>
      <c r="C233" s="35" t="s">
        <v>138</v>
      </c>
      <c r="D233" s="35" t="s">
        <v>46</v>
      </c>
      <c r="E233" s="35" t="s">
        <v>31</v>
      </c>
      <c r="F233" s="35" t="s">
        <v>21</v>
      </c>
      <c r="G233" s="35" t="s">
        <v>39</v>
      </c>
      <c r="H233" s="36"/>
      <c r="I233" s="36"/>
      <c r="J233" s="10"/>
      <c r="K233" s="35"/>
      <c r="L233" s="35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10"/>
      <c r="AR233" s="35"/>
      <c r="AS233" s="10"/>
      <c r="AT233" s="35" t="s">
        <v>41</v>
      </c>
    </row>
    <row r="234" spans="2:46" ht="15" customHeight="1" x14ac:dyDescent="0.25">
      <c r="B234" s="35" t="s">
        <v>139</v>
      </c>
      <c r="C234" s="35" t="s">
        <v>140</v>
      </c>
      <c r="D234" s="35" t="s">
        <v>46</v>
      </c>
      <c r="E234" s="35" t="s">
        <v>31</v>
      </c>
      <c r="F234" s="35" t="s">
        <v>21</v>
      </c>
      <c r="G234" s="35" t="s">
        <v>39</v>
      </c>
      <c r="H234" s="36"/>
      <c r="I234" s="36"/>
      <c r="J234" s="10"/>
      <c r="K234" s="35"/>
      <c r="L234" s="35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10"/>
      <c r="AR234" s="35"/>
      <c r="AS234" s="10"/>
      <c r="AT234" s="35" t="s">
        <v>41</v>
      </c>
    </row>
    <row r="235" spans="2:46" ht="15" customHeight="1" x14ac:dyDescent="0.25">
      <c r="B235" s="35" t="s">
        <v>141</v>
      </c>
      <c r="C235" s="35" t="s">
        <v>142</v>
      </c>
      <c r="D235" s="35" t="s">
        <v>46</v>
      </c>
      <c r="E235" s="35" t="s">
        <v>31</v>
      </c>
      <c r="F235" s="35" t="s">
        <v>21</v>
      </c>
      <c r="G235" s="35" t="s">
        <v>39</v>
      </c>
      <c r="H235" s="36"/>
      <c r="I235" s="36"/>
      <c r="J235" s="10"/>
      <c r="K235" s="35" t="s">
        <v>142</v>
      </c>
      <c r="L235" s="35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10"/>
      <c r="AR235" s="35" t="str">
        <f t="shared" si="17"/>
        <v>Monitoramento da Portabilidade da Água nas 12 BSO's</v>
      </c>
      <c r="AS235" s="10"/>
      <c r="AT235" s="35" t="s">
        <v>41</v>
      </c>
    </row>
    <row r="236" spans="2:46" ht="15" customHeight="1" x14ac:dyDescent="0.25">
      <c r="B236" s="35" t="s">
        <v>141</v>
      </c>
      <c r="C236" s="35" t="s">
        <v>142</v>
      </c>
      <c r="D236" s="35" t="s">
        <v>46</v>
      </c>
      <c r="E236" s="35" t="s">
        <v>31</v>
      </c>
      <c r="F236" s="35" t="s">
        <v>21</v>
      </c>
      <c r="G236" s="35" t="s">
        <v>39</v>
      </c>
      <c r="H236" s="36"/>
      <c r="I236" s="36"/>
      <c r="J236" s="10"/>
      <c r="K236" s="35" t="s">
        <v>142</v>
      </c>
      <c r="L236" s="35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10"/>
      <c r="AR236" s="35" t="str">
        <f t="shared" si="17"/>
        <v>Monitoramento da Portabilidade da Água nas 12 BSO's</v>
      </c>
      <c r="AS236" s="10"/>
      <c r="AT236" s="35" t="s">
        <v>41</v>
      </c>
    </row>
    <row r="237" spans="2:46" ht="15" customHeight="1" x14ac:dyDescent="0.25">
      <c r="B237" s="35" t="s">
        <v>143</v>
      </c>
      <c r="C237" s="35" t="s">
        <v>144</v>
      </c>
      <c r="D237" s="35" t="s">
        <v>46</v>
      </c>
      <c r="E237" s="35" t="s">
        <v>31</v>
      </c>
      <c r="F237" s="35" t="s">
        <v>21</v>
      </c>
      <c r="G237" s="35" t="s">
        <v>39</v>
      </c>
      <c r="H237" s="36"/>
      <c r="I237" s="36"/>
      <c r="J237" s="10"/>
      <c r="K237" s="35"/>
      <c r="L237" s="35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10"/>
      <c r="AR237" s="35"/>
      <c r="AS237" s="10"/>
      <c r="AT237" s="35" t="s">
        <v>41</v>
      </c>
    </row>
    <row r="238" spans="2:46" ht="15" customHeight="1" x14ac:dyDescent="0.25">
      <c r="B238" s="35">
        <v>7</v>
      </c>
      <c r="C238" s="35" t="s">
        <v>145</v>
      </c>
      <c r="D238" s="35" t="s">
        <v>46</v>
      </c>
      <c r="E238" s="35" t="s">
        <v>31</v>
      </c>
      <c r="F238" s="35" t="s">
        <v>21</v>
      </c>
      <c r="G238" s="35" t="s">
        <v>39</v>
      </c>
      <c r="H238" s="36"/>
      <c r="I238" s="36"/>
      <c r="J238" s="10"/>
      <c r="K238" s="35"/>
      <c r="L238" s="35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10"/>
      <c r="AR238" s="35"/>
      <c r="AS238" s="10"/>
      <c r="AT238" s="35" t="s">
        <v>41</v>
      </c>
    </row>
    <row r="239" spans="2:46" ht="15" customHeight="1" x14ac:dyDescent="0.25">
      <c r="B239" s="35">
        <v>10</v>
      </c>
      <c r="C239" s="35" t="s">
        <v>146</v>
      </c>
      <c r="D239" s="35" t="s">
        <v>46</v>
      </c>
      <c r="E239" s="35" t="s">
        <v>31</v>
      </c>
      <c r="F239" s="35" t="s">
        <v>21</v>
      </c>
      <c r="G239" s="35" t="s">
        <v>39</v>
      </c>
      <c r="H239" s="36"/>
      <c r="I239" s="36"/>
      <c r="J239" s="10"/>
      <c r="K239" s="35"/>
      <c r="L239" s="35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10"/>
      <c r="AR239" s="35"/>
      <c r="AS239" s="10"/>
      <c r="AT239" s="35" t="s">
        <v>41</v>
      </c>
    </row>
    <row r="240" spans="2:46" ht="15" customHeight="1" x14ac:dyDescent="0.25">
      <c r="B240" s="35">
        <v>14</v>
      </c>
      <c r="C240" s="35" t="s">
        <v>147</v>
      </c>
      <c r="D240" s="35" t="s">
        <v>46</v>
      </c>
      <c r="E240" s="35" t="s">
        <v>31</v>
      </c>
      <c r="F240" s="35" t="s">
        <v>21</v>
      </c>
      <c r="G240" s="35" t="s">
        <v>39</v>
      </c>
      <c r="H240" s="36"/>
      <c r="I240" s="36"/>
      <c r="J240" s="10"/>
      <c r="K240" s="35"/>
      <c r="L240" s="35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10"/>
      <c r="AR240" s="35"/>
      <c r="AS240" s="10"/>
      <c r="AT240" s="35" t="s">
        <v>41</v>
      </c>
    </row>
    <row r="241" spans="2:46" ht="15" customHeight="1" x14ac:dyDescent="0.25">
      <c r="B241" s="35" t="s">
        <v>149</v>
      </c>
      <c r="C241" s="35" t="s">
        <v>148</v>
      </c>
      <c r="D241" s="35" t="s">
        <v>46</v>
      </c>
      <c r="E241" s="35" t="s">
        <v>31</v>
      </c>
      <c r="F241" s="35" t="s">
        <v>21</v>
      </c>
      <c r="G241" s="35" t="s">
        <v>39</v>
      </c>
      <c r="H241" s="36"/>
      <c r="I241" s="36"/>
      <c r="J241" s="10"/>
      <c r="K241" s="35"/>
      <c r="L241" s="35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10"/>
      <c r="AR241" s="35"/>
      <c r="AS241" s="10"/>
      <c r="AT241" s="35" t="s">
        <v>41</v>
      </c>
    </row>
    <row r="242" spans="2:46" ht="15" customHeight="1" x14ac:dyDescent="0.25">
      <c r="B242" s="35" t="s">
        <v>149</v>
      </c>
      <c r="C242" s="35" t="s">
        <v>150</v>
      </c>
      <c r="D242" s="35" t="s">
        <v>7</v>
      </c>
      <c r="E242" s="35" t="s">
        <v>31</v>
      </c>
      <c r="F242" s="35" t="s">
        <v>9</v>
      </c>
      <c r="G242" s="35" t="s">
        <v>39</v>
      </c>
      <c r="H242" s="36">
        <v>688</v>
      </c>
      <c r="I242" s="36">
        <v>722</v>
      </c>
      <c r="J242" s="10"/>
      <c r="K242" s="35" t="s">
        <v>151</v>
      </c>
      <c r="L242" s="35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10"/>
      <c r="AR242" s="35" t="str">
        <f t="shared" si="17"/>
        <v>Plantios Compensatórios</v>
      </c>
      <c r="AS242" s="10"/>
      <c r="AT242" s="35" t="s">
        <v>41</v>
      </c>
    </row>
    <row r="243" spans="2:46" ht="15" customHeight="1" x14ac:dyDescent="0.25">
      <c r="B243" s="35" t="s">
        <v>149</v>
      </c>
      <c r="C243" s="35" t="s">
        <v>152</v>
      </c>
      <c r="D243" s="35" t="s">
        <v>46</v>
      </c>
      <c r="E243" s="35" t="s">
        <v>31</v>
      </c>
      <c r="F243" s="35" t="s">
        <v>21</v>
      </c>
      <c r="G243" s="35" t="s">
        <v>39</v>
      </c>
      <c r="H243" s="36">
        <v>477</v>
      </c>
      <c r="I243" s="36">
        <v>90.4</v>
      </c>
      <c r="J243" s="10"/>
      <c r="K243" s="35" t="s">
        <v>153</v>
      </c>
      <c r="L243" s="35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10"/>
      <c r="AR243" s="35" t="str">
        <f t="shared" si="17"/>
        <v>Recuperação de áreas de preservação (APP´s)</v>
      </c>
      <c r="AS243" s="10"/>
      <c r="AT243" s="35" t="s">
        <v>41</v>
      </c>
    </row>
    <row r="244" spans="2:46" ht="15" customHeight="1" x14ac:dyDescent="0.25">
      <c r="B244" s="35" t="s">
        <v>149</v>
      </c>
      <c r="C244" s="35" t="s">
        <v>154</v>
      </c>
      <c r="D244" s="35" t="s">
        <v>46</v>
      </c>
      <c r="E244" s="35" t="s">
        <v>31</v>
      </c>
      <c r="F244" s="35" t="s">
        <v>21</v>
      </c>
      <c r="G244" s="35" t="s">
        <v>39</v>
      </c>
      <c r="H244" s="36">
        <v>477</v>
      </c>
      <c r="I244" s="36">
        <v>90.4</v>
      </c>
      <c r="J244" s="10"/>
      <c r="K244" s="35" t="s">
        <v>154</v>
      </c>
      <c r="L244" s="35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10"/>
      <c r="AR244" s="35" t="str">
        <f t="shared" si="17"/>
        <v>Supervisão ambiental ao longo da rodovia</v>
      </c>
      <c r="AS244" s="10"/>
      <c r="AT244" s="35" t="s">
        <v>41</v>
      </c>
    </row>
    <row r="245" spans="2:46" ht="15" customHeight="1" x14ac:dyDescent="0.25">
      <c r="B245" s="35" t="s">
        <v>149</v>
      </c>
      <c r="C245" s="35" t="s">
        <v>155</v>
      </c>
      <c r="D245" s="35" t="s">
        <v>46</v>
      </c>
      <c r="E245" s="35" t="s">
        <v>31</v>
      </c>
      <c r="F245" s="35" t="s">
        <v>21</v>
      </c>
      <c r="G245" s="35" t="s">
        <v>22</v>
      </c>
      <c r="H245" s="36">
        <v>477</v>
      </c>
      <c r="I245" s="36">
        <v>90.4</v>
      </c>
      <c r="J245" s="10"/>
      <c r="K245" s="35" t="s">
        <v>155</v>
      </c>
      <c r="L245" s="35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10"/>
      <c r="AR245" s="35" t="str">
        <f t="shared" si="17"/>
        <v xml:space="preserve">Teste de frequências e Reprogramação na rede de Rádios </v>
      </c>
      <c r="AS245" s="10"/>
      <c r="AT245" s="35" t="s">
        <v>41</v>
      </c>
    </row>
    <row r="246" spans="2:46" ht="15" customHeight="1" x14ac:dyDescent="0.25">
      <c r="B246" s="35" t="s">
        <v>149</v>
      </c>
      <c r="C246" s="35" t="s">
        <v>156</v>
      </c>
      <c r="D246" s="35" t="s">
        <v>46</v>
      </c>
      <c r="E246" s="35" t="s">
        <v>31</v>
      </c>
      <c r="F246" s="35" t="s">
        <v>21</v>
      </c>
      <c r="G246" s="35"/>
      <c r="H246" s="36"/>
      <c r="I246" s="36"/>
      <c r="J246" s="10"/>
      <c r="K246" s="35"/>
      <c r="L246" s="35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10"/>
      <c r="AR246" s="35"/>
      <c r="AS246" s="10"/>
      <c r="AT246" s="35" t="s">
        <v>41</v>
      </c>
    </row>
    <row r="247" spans="2:46" ht="15" customHeight="1" x14ac:dyDescent="0.25">
      <c r="B247" s="35" t="s">
        <v>149</v>
      </c>
      <c r="C247" s="35" t="s">
        <v>157</v>
      </c>
      <c r="D247" s="35" t="s">
        <v>7</v>
      </c>
      <c r="E247" s="35" t="s">
        <v>31</v>
      </c>
      <c r="F247" s="35" t="s">
        <v>8</v>
      </c>
      <c r="G247" s="35" t="s">
        <v>36</v>
      </c>
      <c r="H247" s="36">
        <v>520.5</v>
      </c>
      <c r="I247" s="36">
        <v>520.5</v>
      </c>
      <c r="J247" s="10"/>
      <c r="K247" s="35" t="s">
        <v>157</v>
      </c>
      <c r="L247" s="35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10"/>
      <c r="AR247" s="35" t="str">
        <f t="shared" si="17"/>
        <v>Bota-fora (resto de material de construção civil e terra)</v>
      </c>
      <c r="AS247" s="10"/>
      <c r="AT247" s="35" t="s">
        <v>41</v>
      </c>
    </row>
    <row r="248" spans="2:46" ht="15" customHeight="1" x14ac:dyDescent="0.25">
      <c r="B248" s="35" t="s">
        <v>149</v>
      </c>
      <c r="C248" s="35" t="s">
        <v>158</v>
      </c>
      <c r="D248" s="35" t="s">
        <v>7</v>
      </c>
      <c r="E248" s="35" t="s">
        <v>31</v>
      </c>
      <c r="F248" s="35" t="s">
        <v>9</v>
      </c>
      <c r="G248" s="35" t="s">
        <v>36</v>
      </c>
      <c r="H248" s="36">
        <v>516.1</v>
      </c>
      <c r="I248" s="36">
        <v>516.1</v>
      </c>
      <c r="J248" s="10"/>
      <c r="K248" s="35" t="s">
        <v>158</v>
      </c>
      <c r="L248" s="35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10"/>
      <c r="AR248" s="35" t="str">
        <f t="shared" si="17"/>
        <v>Bota-espera (pátio de estocagem de madeira)</v>
      </c>
      <c r="AS248" s="10"/>
      <c r="AT248" s="35" t="s">
        <v>41</v>
      </c>
    </row>
    <row r="249" spans="2:46" ht="15" customHeight="1" x14ac:dyDescent="0.25">
      <c r="B249" s="35" t="s">
        <v>149</v>
      </c>
      <c r="C249" s="35" t="s">
        <v>159</v>
      </c>
      <c r="D249" s="35" t="s">
        <v>7</v>
      </c>
      <c r="E249" s="35" t="s">
        <v>31</v>
      </c>
      <c r="F249" s="35" t="s">
        <v>9</v>
      </c>
      <c r="G249" s="35" t="s">
        <v>36</v>
      </c>
      <c r="H249" s="36">
        <v>552.15</v>
      </c>
      <c r="I249" s="36">
        <v>552.15</v>
      </c>
      <c r="J249" s="10"/>
      <c r="K249" s="35" t="s">
        <v>159</v>
      </c>
      <c r="L249" s="35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10"/>
      <c r="AR249" s="35" t="str">
        <f t="shared" si="17"/>
        <v>Bota-espera de Fresagem</v>
      </c>
      <c r="AS249" s="10"/>
      <c r="AT249" s="35" t="s">
        <v>41</v>
      </c>
    </row>
    <row r="250" spans="2:46" ht="15" customHeight="1" x14ac:dyDescent="0.25">
      <c r="B250" s="35" t="s">
        <v>149</v>
      </c>
      <c r="C250" s="35" t="s">
        <v>160</v>
      </c>
      <c r="D250" s="35" t="s">
        <v>7</v>
      </c>
      <c r="E250" s="35" t="s">
        <v>31</v>
      </c>
      <c r="F250" s="35" t="s">
        <v>9</v>
      </c>
      <c r="G250" s="35" t="s">
        <v>36</v>
      </c>
      <c r="H250" s="36">
        <v>559.6</v>
      </c>
      <c r="I250" s="36">
        <v>559.6</v>
      </c>
      <c r="J250" s="10"/>
      <c r="K250" s="35" t="s">
        <v>161</v>
      </c>
      <c r="L250" s="35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10"/>
      <c r="AR250" s="35" t="str">
        <f t="shared" si="17"/>
        <v>(material de obra/ área de vivência/ bota-fora)</v>
      </c>
      <c r="AS250" s="10"/>
      <c r="AT250" s="35" t="s">
        <v>41</v>
      </c>
    </row>
    <row r="251" spans="2:46" ht="15" customHeight="1" x14ac:dyDescent="0.25">
      <c r="B251" s="35" t="s">
        <v>149</v>
      </c>
      <c r="C251" s="35" t="s">
        <v>163</v>
      </c>
      <c r="D251" s="35" t="s">
        <v>23</v>
      </c>
      <c r="E251" s="35" t="s">
        <v>31</v>
      </c>
      <c r="F251" s="35" t="s">
        <v>9</v>
      </c>
      <c r="G251" s="35" t="s">
        <v>36</v>
      </c>
      <c r="H251" s="36">
        <v>2.0499999999999998</v>
      </c>
      <c r="I251" s="36">
        <v>2.0499999999999998</v>
      </c>
      <c r="J251" s="10"/>
      <c r="K251" s="35" t="s">
        <v>164</v>
      </c>
      <c r="L251" s="35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10"/>
      <c r="AR251" s="35" t="str">
        <f t="shared" si="17"/>
        <v xml:space="preserve">Bota-espera terra (Obra de reconstrução de pavimento) </v>
      </c>
      <c r="AS251" s="10"/>
      <c r="AT251" s="35" t="s">
        <v>41</v>
      </c>
    </row>
    <row r="252" spans="2:46" ht="15" customHeight="1" x14ac:dyDescent="0.25">
      <c r="B252" s="35" t="s">
        <v>149</v>
      </c>
      <c r="C252" s="35" t="s">
        <v>162</v>
      </c>
      <c r="D252" s="35" t="s">
        <v>23</v>
      </c>
      <c r="E252" s="35" t="s">
        <v>31</v>
      </c>
      <c r="F252" s="35" t="s">
        <v>9</v>
      </c>
      <c r="G252" s="35" t="s">
        <v>36</v>
      </c>
      <c r="H252" s="36">
        <v>16.8</v>
      </c>
      <c r="I252" s="36">
        <v>16.8</v>
      </c>
      <c r="J252" s="10"/>
      <c r="K252" s="35" t="s">
        <v>165</v>
      </c>
      <c r="L252" s="35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10"/>
      <c r="AR252" s="35" t="str">
        <f t="shared" si="17"/>
        <v>Bota-espera de Fresagem e BGTC</v>
      </c>
      <c r="AS252" s="10"/>
      <c r="AT252" s="35" t="s">
        <v>41</v>
      </c>
    </row>
    <row r="253" spans="2:46" x14ac:dyDescent="0.25">
      <c r="B253" s="10"/>
      <c r="C253" s="10"/>
      <c r="D253" s="10"/>
      <c r="E253" s="10"/>
      <c r="F253" s="10"/>
      <c r="G253" s="10"/>
      <c r="H253" s="20"/>
      <c r="I253" s="2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</row>
    <row r="268" spans="5:6" x14ac:dyDescent="0.25">
      <c r="E268" s="21"/>
      <c r="F268" s="21"/>
    </row>
  </sheetData>
  <mergeCells count="7">
    <mergeCell ref="D2:F3"/>
    <mergeCell ref="AT7:AT8"/>
    <mergeCell ref="B7:B8"/>
    <mergeCell ref="D7:I7"/>
    <mergeCell ref="K7:K8"/>
    <mergeCell ref="C7:C8"/>
    <mergeCell ref="AR7:AR8"/>
  </mergeCells>
  <phoneticPr fontId="10" type="noConversion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- 25</vt:lpstr>
      <vt:lpstr>'Abril - 25'!Area_de_impressao</vt:lpstr>
      <vt:lpstr>'Abril - 25'!Titulos_de_impressao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Pires, Evandro Antonio (régis bittencourt)</dc:creator>
  <cp:lastModifiedBy>Andrea Gomes, Cindy (fernao dias)</cp:lastModifiedBy>
  <cp:lastPrinted>2024-12-18T18:05:31Z</cp:lastPrinted>
  <dcterms:created xsi:type="dcterms:W3CDTF">2020-09-09T12:23:31Z</dcterms:created>
  <dcterms:modified xsi:type="dcterms:W3CDTF">2025-03-31T11:03:13Z</dcterms:modified>
</cp:coreProperties>
</file>